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0" windowWidth="15195" windowHeight="8145"/>
  </bookViews>
  <sheets>
    <sheet name="Inicio" sheetId="1" r:id="rId1"/>
    <sheet name="Pareto " sheetId="5" r:id="rId2"/>
    <sheet name="Ishikawa" sheetId="3" r:id="rId3"/>
    <sheet name="5 Why´s" sheetId="4" r:id="rId4"/>
  </sheets>
  <definedNames>
    <definedName name="_xlnm._FilterDatabase" localSheetId="1" hidden="1">'Pareto '!$A$2:$B$14</definedName>
  </definedNames>
  <calcPr calcId="145621"/>
</workbook>
</file>

<file path=xl/calcChain.xml><?xml version="1.0" encoding="utf-8"?>
<calcChain xmlns="http://schemas.openxmlformats.org/spreadsheetml/2006/main">
  <c r="AC6" i="3" l="1"/>
  <c r="AC12" i="3"/>
  <c r="AC20" i="3"/>
  <c r="AC19" i="3"/>
  <c r="AC5" i="3"/>
  <c r="AC9" i="3"/>
  <c r="AC14" i="3"/>
  <c r="AC4" i="3"/>
  <c r="AC18" i="3"/>
  <c r="AC8" i="3"/>
  <c r="AC13" i="3"/>
  <c r="AC3" i="3"/>
  <c r="AC11" i="3"/>
  <c r="AC16" i="3"/>
  <c r="AC21" i="3"/>
  <c r="AC2" i="3"/>
  <c r="AC15" i="3"/>
  <c r="AC7" i="3"/>
  <c r="AC10" i="3"/>
  <c r="AC17" i="3"/>
  <c r="AB6" i="3"/>
  <c r="AB12" i="3"/>
  <c r="AB20" i="3"/>
  <c r="AB19" i="3"/>
  <c r="AB5" i="3"/>
  <c r="AB9" i="3"/>
  <c r="AB14" i="3"/>
  <c r="AB4" i="3"/>
  <c r="AB18" i="3"/>
  <c r="AB8" i="3"/>
  <c r="AB13" i="3"/>
  <c r="AB3" i="3"/>
  <c r="AB11" i="3"/>
  <c r="AB16" i="3"/>
  <c r="AB21" i="3"/>
  <c r="AB2" i="3"/>
  <c r="AB15" i="3"/>
  <c r="AB7" i="3"/>
  <c r="AB10" i="3"/>
  <c r="AB17" i="3"/>
  <c r="G13" i="5" l="1"/>
  <c r="G14" i="5"/>
  <c r="C2" i="5" l="1"/>
  <c r="D2" i="5" s="1"/>
  <c r="C3" i="5"/>
  <c r="C12" i="5"/>
  <c r="C11" i="5"/>
  <c r="C10" i="5"/>
  <c r="C9" i="5"/>
  <c r="C8" i="5"/>
  <c r="C7" i="5"/>
  <c r="C6" i="5"/>
  <c r="C5" i="5"/>
  <c r="C4" i="5"/>
  <c r="D3" i="5" l="1"/>
  <c r="D4" i="5" l="1"/>
  <c r="D5" i="5" l="1"/>
  <c r="D6" i="5" l="1"/>
  <c r="D7" i="5" l="1"/>
  <c r="D8" i="5" l="1"/>
  <c r="D9" i="5" l="1"/>
  <c r="D10" i="5" l="1"/>
  <c r="D11" i="5" l="1"/>
  <c r="D12" i="5" l="1"/>
</calcChain>
</file>

<file path=xl/sharedStrings.xml><?xml version="1.0" encoding="utf-8"?>
<sst xmlns="http://schemas.openxmlformats.org/spreadsheetml/2006/main" count="98" uniqueCount="45">
  <si>
    <t>F1</t>
  </si>
  <si>
    <t>F2</t>
  </si>
  <si>
    <t>F3</t>
  </si>
  <si>
    <t>F4</t>
  </si>
  <si>
    <t>F5</t>
  </si>
  <si>
    <t>F6</t>
  </si>
  <si>
    <t>F7</t>
  </si>
  <si>
    <t>F8</t>
  </si>
  <si>
    <t>F9</t>
  </si>
  <si>
    <t>WHAT</t>
  </si>
  <si>
    <t>WHO</t>
  </si>
  <si>
    <t>WHERE</t>
  </si>
  <si>
    <t>WHEN</t>
  </si>
  <si>
    <t>WHY</t>
  </si>
  <si>
    <t>HOW</t>
  </si>
  <si>
    <t>HOW MUCH</t>
  </si>
  <si>
    <t>Nº</t>
  </si>
  <si>
    <t xml:space="preserve">                                                                                                                                                                                                                                                                                                                                                                                                                                                                                                                                                                                                                                                                                                                                                                                                                                                                                                                                                                                                                                                                                                                                                                                                                                                                                                                                                                                                                                                                                                                                </t>
  </si>
  <si>
    <t>What you want to solve</t>
  </si>
  <si>
    <t>Who is going to do it</t>
  </si>
  <si>
    <t xml:space="preserve">Area, Department, line, sector,etc…) </t>
  </si>
  <si>
    <t>Planification</t>
  </si>
  <si>
    <t>Which is the purpose</t>
  </si>
  <si>
    <t>Metodology</t>
  </si>
  <si>
    <t>Investment</t>
  </si>
  <si>
    <t>Cause</t>
  </si>
  <si>
    <t>Category</t>
  </si>
  <si>
    <t>Why?</t>
  </si>
  <si>
    <t>Impact</t>
  </si>
  <si>
    <t>Implementation</t>
  </si>
  <si>
    <t>Easy</t>
  </si>
  <si>
    <t>Hard</t>
  </si>
  <si>
    <t>Low</t>
  </si>
  <si>
    <t>Hi</t>
  </si>
  <si>
    <t>Code Mistake</t>
  </si>
  <si>
    <t>Frecuency</t>
  </si>
  <si>
    <t xml:space="preserve">Percentage </t>
  </si>
  <si>
    <t>Acumulated</t>
  </si>
  <si>
    <t>Muda Description</t>
  </si>
  <si>
    <t>Tipe of Muda</t>
  </si>
  <si>
    <t>Code Muda</t>
  </si>
  <si>
    <t>Others</t>
  </si>
  <si>
    <t>Total</t>
  </si>
  <si>
    <t xml:space="preserve">Date </t>
  </si>
  <si>
    <t>inicio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</si>
</sst>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Georgia"/>
      <family val="1"/>
    </font>
    <font>
      <b/>
      <sz val="10"/>
      <name val="Georgia"/>
      <family val="1"/>
    </font>
    <font>
      <sz val="10"/>
      <name val="Georgia"/>
      <family val="1"/>
    </font>
    <font>
      <b/>
      <sz val="11"/>
      <color rgb="FFFFFFFF"/>
      <name val="Georgia"/>
      <family val="1"/>
    </font>
    <font>
      <b/>
      <sz val="16"/>
      <name val="Georgia"/>
      <family val="1"/>
    </font>
    <font>
      <sz val="12"/>
      <color theme="1"/>
      <name val="Georgia"/>
      <family val="1"/>
    </font>
    <font>
      <sz val="13"/>
      <color theme="1"/>
      <name val="Georgia"/>
      <family val="1"/>
    </font>
    <font>
      <b/>
      <sz val="13"/>
      <color rgb="FFC00000"/>
      <name val="Georgia"/>
      <family val="1"/>
    </font>
    <font>
      <b/>
      <sz val="14"/>
      <color rgb="FFFFFFFF"/>
      <name val="Georgia"/>
      <family val="1"/>
    </font>
    <font>
      <sz val="16"/>
      <color rgb="FF000000"/>
      <name val="Georgia"/>
      <family val="1"/>
    </font>
    <font>
      <b/>
      <sz val="16"/>
      <color rgb="FFC00000"/>
      <name val="Georgia"/>
      <family val="1"/>
    </font>
    <font>
      <sz val="12"/>
      <color theme="1"/>
      <name val="Calibri"/>
      <family val="2"/>
      <scheme val="minor"/>
    </font>
    <font>
      <sz val="14"/>
      <color theme="1"/>
      <name val="Calibri"/>
      <family val="2"/>
      <scheme val="minor"/>
    </font>
    <font>
      <sz val="14"/>
      <color theme="1"/>
      <name val="Georgia"/>
      <family val="1"/>
    </font>
  </fonts>
  <fills count="16">
    <fill>
      <patternFill patternType="none"/>
    </fill>
    <fill>
      <patternFill patternType="gray125"/>
    </fill>
    <fill>
      <patternFill patternType="solid">
        <fgColor theme="6" tint="0.79998168889431442"/>
        <bgColor indexed="64"/>
      </patternFill>
    </fill>
    <fill>
      <patternFill patternType="solid">
        <fgColor theme="6"/>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FFFF"/>
        <bgColor indexed="64"/>
      </patternFill>
    </fill>
    <fill>
      <patternFill patternType="solid">
        <fgColor rgb="FF76923C"/>
        <bgColor indexed="64"/>
      </patternFill>
    </fill>
    <fill>
      <patternFill patternType="solid">
        <fgColor rgb="FF5E7530"/>
        <bgColor indexed="64"/>
      </patternFill>
    </fill>
    <fill>
      <patternFill patternType="solid">
        <fgColor rgb="FFCDDDAC"/>
        <bgColor indexed="64"/>
      </patternFill>
    </fill>
    <fill>
      <patternFill patternType="solid">
        <fgColor rgb="FFD6E3BC"/>
        <bgColor indexed="64"/>
      </patternFill>
    </fill>
    <fill>
      <patternFill patternType="solid">
        <fgColor rgb="FFF5F8EE"/>
        <bgColor indexed="64"/>
      </patternFill>
    </fill>
    <fill>
      <patternFill patternType="solid">
        <fgColor rgb="FFF2F2F2"/>
        <bgColor indexed="64"/>
      </patternFill>
    </fill>
    <fill>
      <patternFill patternType="solid">
        <fgColor theme="6" tint="0.39997558519241921"/>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rgb="FF8064A2"/>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style="medium">
        <color rgb="FF9BBB59"/>
      </right>
      <top/>
      <bottom style="medium">
        <color rgb="FFFFFFFF"/>
      </bottom>
      <diagonal/>
    </border>
    <border>
      <left style="medium">
        <color rgb="FFFFFFFF"/>
      </left>
      <right style="medium">
        <color rgb="FFFFFFFF"/>
      </right>
      <top/>
      <bottom style="medium">
        <color rgb="FF9BBB59"/>
      </bottom>
      <diagonal/>
    </border>
    <border>
      <left/>
      <right style="medium">
        <color rgb="FFFFFFFF"/>
      </right>
      <top/>
      <bottom style="medium">
        <color rgb="FF9BBB59"/>
      </bottom>
      <diagonal/>
    </border>
    <border>
      <left/>
      <right style="medium">
        <color rgb="FF9BBB59"/>
      </right>
      <top/>
      <bottom style="medium">
        <color rgb="FF9BBB59"/>
      </bottom>
      <diagonal/>
    </border>
    <border>
      <left/>
      <right style="medium">
        <color rgb="FFFFFFFF"/>
      </right>
      <top style="thick">
        <color rgb="FF8064A2"/>
      </top>
      <bottom/>
      <diagonal/>
    </border>
    <border>
      <left/>
      <right style="medium">
        <color rgb="FFFFFFFF"/>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0" fillId="0" borderId="0" xfId="0" applyAlignment="1">
      <alignment wrapText="1"/>
    </xf>
    <xf numFmtId="0" fontId="0" fillId="0" borderId="1" xfId="0" applyBorder="1" applyAlignment="1">
      <alignment wrapText="1"/>
    </xf>
    <xf numFmtId="0" fontId="1" fillId="2" borderId="1" xfId="0" applyFont="1" applyFill="1" applyBorder="1"/>
    <xf numFmtId="0" fontId="1" fillId="0" borderId="0" xfId="0" applyFont="1"/>
    <xf numFmtId="0" fontId="2" fillId="3" borderId="1" xfId="0" applyFont="1" applyFill="1" applyBorder="1"/>
    <xf numFmtId="0" fontId="1" fillId="2" borderId="2" xfId="0" applyFont="1" applyFill="1" applyBorder="1"/>
    <xf numFmtId="0" fontId="1" fillId="2" borderId="3" xfId="0" applyFont="1" applyFill="1" applyBorder="1"/>
    <xf numFmtId="10" fontId="1" fillId="2" borderId="3" xfId="0" applyNumberFormat="1" applyFont="1" applyFill="1" applyBorder="1"/>
    <xf numFmtId="10" fontId="1" fillId="2" borderId="4" xfId="0" applyNumberFormat="1" applyFont="1" applyFill="1" applyBorder="1"/>
    <xf numFmtId="0" fontId="2" fillId="0" borderId="1" xfId="0" applyFont="1" applyBorder="1"/>
    <xf numFmtId="0" fontId="1" fillId="0" borderId="1" xfId="0" applyFont="1" applyBorder="1"/>
    <xf numFmtId="0" fontId="1" fillId="4" borderId="1" xfId="0" applyFont="1" applyFill="1" applyBorder="1"/>
    <xf numFmtId="9" fontId="1" fillId="5" borderId="1" xfId="0" applyNumberFormat="1" applyFont="1" applyFill="1" applyBorder="1"/>
    <xf numFmtId="0" fontId="3" fillId="0" borderId="1" xfId="0" applyFont="1" applyBorder="1"/>
    <xf numFmtId="0" fontId="1" fillId="5" borderId="8" xfId="0" applyFont="1" applyFill="1" applyBorder="1" applyAlignment="1">
      <alignment horizontal="center"/>
    </xf>
    <xf numFmtId="0" fontId="1" fillId="5" borderId="9" xfId="0" applyFont="1" applyFill="1" applyBorder="1" applyAlignment="1">
      <alignment horizontal="center"/>
    </xf>
    <xf numFmtId="0" fontId="1" fillId="5" borderId="2" xfId="0" applyFont="1" applyFill="1" applyBorder="1" applyAlignment="1">
      <alignment horizontal="center"/>
    </xf>
    <xf numFmtId="14" fontId="1" fillId="5" borderId="4" xfId="0" applyNumberFormat="1" applyFont="1" applyFill="1" applyBorder="1" applyAlignment="1">
      <alignment horizontal="center"/>
    </xf>
    <xf numFmtId="14" fontId="1" fillId="0" borderId="0" xfId="0" applyNumberFormat="1" applyFont="1"/>
    <xf numFmtId="0" fontId="4" fillId="7" borderId="10" xfId="0" applyFont="1" applyFill="1" applyBorder="1" applyAlignment="1">
      <alignment vertical="center" wrapText="1"/>
    </xf>
    <xf numFmtId="0" fontId="5"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 fillId="0" borderId="1" xfId="0" applyFont="1" applyBorder="1" applyAlignment="1">
      <alignment wrapText="1"/>
    </xf>
    <xf numFmtId="0" fontId="1" fillId="0" borderId="0" xfId="0" applyFont="1" applyBorder="1"/>
    <xf numFmtId="0" fontId="1" fillId="0" borderId="0" xfId="0" applyFont="1" applyFill="1" applyBorder="1"/>
    <xf numFmtId="0" fontId="1" fillId="0" borderId="0" xfId="0" applyFont="1" applyAlignment="1">
      <alignment horizontal="left"/>
    </xf>
    <xf numFmtId="0" fontId="1" fillId="0" borderId="0" xfId="0" applyFont="1" applyAlignment="1"/>
    <xf numFmtId="0" fontId="8" fillId="0" borderId="1" xfId="0" applyFont="1" applyBorder="1" applyAlignment="1">
      <alignment horizontal="center" vertical="center"/>
    </xf>
    <xf numFmtId="0" fontId="1" fillId="0" borderId="0" xfId="0" applyFont="1" applyBorder="1" applyAlignment="1"/>
    <xf numFmtId="0" fontId="7" fillId="14" borderId="1" xfId="0" applyFont="1" applyFill="1" applyBorder="1" applyAlignment="1">
      <alignment horizontal="center" vertical="center"/>
    </xf>
    <xf numFmtId="0" fontId="10" fillId="10" borderId="11" xfId="0" applyFont="1" applyFill="1" applyBorder="1" applyAlignment="1">
      <alignment horizontal="center" vertical="center" wrapText="1"/>
    </xf>
    <xf numFmtId="0" fontId="10" fillId="10" borderId="12" xfId="0" applyFont="1" applyFill="1" applyBorder="1" applyAlignment="1">
      <alignment horizontal="center" vertical="center" wrapText="1"/>
    </xf>
    <xf numFmtId="0" fontId="10" fillId="10" borderId="13" xfId="0" applyFont="1" applyFill="1" applyBorder="1" applyAlignment="1">
      <alignment horizontal="center" vertical="center" wrapText="1"/>
    </xf>
    <xf numFmtId="0" fontId="10" fillId="11" borderId="11" xfId="0" applyFont="1" applyFill="1" applyBorder="1" applyAlignment="1">
      <alignment horizontal="center" vertical="center" wrapText="1"/>
    </xf>
    <xf numFmtId="0" fontId="11" fillId="12" borderId="12" xfId="0" applyFont="1" applyFill="1" applyBorder="1" applyAlignment="1">
      <alignment horizontal="center" vertical="center" wrapText="1"/>
    </xf>
    <xf numFmtId="0" fontId="11" fillId="12" borderId="13"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11" fillId="13" borderId="16" xfId="0" applyFont="1" applyFill="1" applyBorder="1" applyAlignment="1">
      <alignment horizontal="center" vertical="center" wrapText="1"/>
    </xf>
    <xf numFmtId="0" fontId="12" fillId="0" borderId="0" xfId="0" applyFont="1" applyAlignment="1">
      <alignment horizontal="center" vertical="center"/>
    </xf>
    <xf numFmtId="0" fontId="13" fillId="14" borderId="0" xfId="0" applyFont="1" applyFill="1" applyAlignment="1">
      <alignment horizontal="center" vertical="center"/>
    </xf>
    <xf numFmtId="0" fontId="13" fillId="0" borderId="0" xfId="0" applyFont="1" applyAlignment="1">
      <alignment horizontal="center" vertical="center"/>
    </xf>
    <xf numFmtId="0" fontId="7" fillId="14" borderId="21" xfId="0" applyFont="1" applyFill="1" applyBorder="1" applyAlignment="1">
      <alignment horizontal="center" vertical="center"/>
    </xf>
    <xf numFmtId="0" fontId="8" fillId="0" borderId="21" xfId="0" applyFont="1" applyBorder="1" applyAlignment="1">
      <alignment horizontal="center" vertical="center"/>
    </xf>
    <xf numFmtId="0" fontId="5" fillId="4" borderId="21" xfId="0" applyFont="1" applyFill="1" applyBorder="1" applyAlignment="1">
      <alignment horizontal="center" vertical="center" wrapText="1"/>
    </xf>
    <xf numFmtId="0" fontId="1" fillId="15" borderId="0" xfId="0" applyFont="1" applyFill="1" applyBorder="1"/>
    <xf numFmtId="0" fontId="1" fillId="15" borderId="3" xfId="0" applyFont="1" applyFill="1" applyBorder="1"/>
    <xf numFmtId="0" fontId="1" fillId="2" borderId="1" xfId="0" applyFont="1" applyFill="1" applyBorder="1" applyAlignment="1">
      <alignment wrapText="1"/>
    </xf>
    <xf numFmtId="0" fontId="2" fillId="3" borderId="1" xfId="0" quotePrefix="1" applyFont="1" applyFill="1" applyBorder="1" applyAlignment="1">
      <alignment horizontal="left" wrapText="1"/>
    </xf>
    <xf numFmtId="0" fontId="3"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2" borderId="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5" xfId="0" applyFont="1" applyBorder="1" applyAlignment="1">
      <alignment horizontal="center"/>
    </xf>
    <xf numFmtId="0" fontId="6" fillId="0" borderId="0" xfId="0" applyFont="1" applyAlignment="1">
      <alignment horizontal="center" wrapText="1"/>
    </xf>
    <xf numFmtId="0" fontId="9" fillId="9" borderId="17" xfId="0" applyFont="1" applyFill="1" applyBorder="1" applyAlignment="1">
      <alignment horizontal="center" vertical="center" textRotation="90" wrapText="1"/>
    </xf>
    <xf numFmtId="0" fontId="9" fillId="9" borderId="18" xfId="0" applyFont="1" applyFill="1" applyBorder="1" applyAlignment="1">
      <alignment horizontal="center" vertical="center" textRotation="90" wrapText="1"/>
    </xf>
    <xf numFmtId="0" fontId="9" fillId="8" borderId="10"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6" fillId="0" borderId="19" xfId="0" applyFont="1" applyBorder="1" applyAlignment="1">
      <alignment horizontal="center" wrapText="1"/>
    </xf>
    <xf numFmtId="0" fontId="6" fillId="0" borderId="0" xfId="0" applyFont="1" applyBorder="1" applyAlignment="1">
      <alignment horizontal="center" wrapText="1"/>
    </xf>
    <xf numFmtId="0" fontId="14" fillId="14" borderId="5" xfId="0" applyFont="1" applyFill="1" applyBorder="1" applyAlignment="1">
      <alignment horizontal="center" vertical="center" wrapText="1"/>
    </xf>
    <xf numFmtId="0" fontId="14" fillId="14" borderId="7" xfId="0" applyFont="1" applyFill="1" applyBorder="1" applyAlignment="1">
      <alignment horizontal="center" vertical="center" wrapText="1"/>
    </xf>
  </cellXfs>
  <cellStyles count="1">
    <cellStyle name="Normal" xfId="0" builtinId="0"/>
  </cellStyles>
  <dxfs count="5">
    <dxf>
      <font>
        <strike val="0"/>
        <outline val="0"/>
        <shadow val="0"/>
        <u val="none"/>
        <vertAlign val="baseline"/>
        <sz val="12"/>
        <color theme="1"/>
        <name val="Calibri"/>
        <scheme val="minor"/>
      </font>
      <alignment horizontal="center" vertical="center" textRotation="0" wrapText="0" indent="0" justifyLastLine="0" shrinkToFit="0" readingOrder="0"/>
    </dxf>
    <dxf>
      <font>
        <strike val="0"/>
        <outline val="0"/>
        <shadow val="0"/>
        <u val="none"/>
        <vertAlign val="baseline"/>
        <sz val="14"/>
        <color theme="1"/>
        <name val="Calibri"/>
        <scheme val="minor"/>
      </font>
      <alignment horizontal="center" vertical="center" textRotation="0" wrapText="0" indent="0" justifyLastLine="0" shrinkToFit="0" readingOrder="0"/>
    </dxf>
    <dxf>
      <font>
        <strike val="0"/>
        <outline val="0"/>
        <shadow val="0"/>
        <u val="none"/>
        <vertAlign val="baseline"/>
        <sz val="14"/>
        <color theme="1"/>
        <name val="Calibri"/>
        <scheme val="minor"/>
      </font>
      <alignment horizontal="center" vertical="center" textRotation="0" wrapText="0" indent="0" justifyLastLine="0" shrinkToFit="0" readingOrder="0"/>
    </dxf>
    <dxf>
      <font>
        <strike val="0"/>
        <outline val="0"/>
        <shadow val="0"/>
        <u val="none"/>
        <vertAlign val="baseline"/>
        <sz val="14"/>
        <color theme="1"/>
        <name val="Calibri"/>
        <scheme val="minor"/>
      </font>
      <fill>
        <patternFill patternType="solid">
          <fgColor indexed="64"/>
          <bgColor theme="6" tint="0.39997558519241921"/>
        </patternFill>
      </fill>
      <alignment horizontal="center" vertical="center" textRotation="0" wrapText="0" indent="0" justifyLastLine="0" shrinkToFit="0" readingOrder="0"/>
    </dxf>
    <dxf>
      <font>
        <b/>
        <i val="0"/>
        <color rgb="FFC00000"/>
      </font>
      <fill>
        <gradientFill type="path" left="0.5" right="0.5" top="0.5" bottom="0.5">
          <stop position="0">
            <color theme="0"/>
          </stop>
          <stop position="1">
            <color theme="6" tint="0.59999389629810485"/>
          </stop>
        </gradient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C05B08"/>
      <color rgb="FF94460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Pareto</a:t>
            </a:r>
          </a:p>
        </c:rich>
      </c:tx>
      <c:layout>
        <c:manualLayout>
          <c:xMode val="edge"/>
          <c:yMode val="edge"/>
          <c:x val="0.40544065607276719"/>
          <c:y val="3.2359243813452573E-3"/>
        </c:manualLayout>
      </c:layout>
      <c:overlay val="0"/>
    </c:title>
    <c:autoTitleDeleted val="0"/>
    <c:plotArea>
      <c:layout>
        <c:manualLayout>
          <c:layoutTarget val="inner"/>
          <c:xMode val="edge"/>
          <c:yMode val="edge"/>
          <c:x val="9.8568799589706602E-2"/>
          <c:y val="0.11985580099783419"/>
          <c:w val="0.73970734908136448"/>
          <c:h val="0.72538896179644119"/>
        </c:manualLayout>
      </c:layout>
      <c:barChart>
        <c:barDir val="col"/>
        <c:grouping val="clustered"/>
        <c:varyColors val="0"/>
        <c:ser>
          <c:idx val="0"/>
          <c:order val="0"/>
          <c:spPr>
            <a:solidFill>
              <a:srgbClr val="00B050"/>
            </a:solidFill>
            <a:ln w="12700">
              <a:solidFill>
                <a:srgbClr val="000000"/>
              </a:solidFill>
            </a:ln>
          </c:spPr>
          <c:invertIfNegative val="0"/>
          <c:dPt>
            <c:idx val="0"/>
            <c:invertIfNegative val="0"/>
            <c:bubble3D val="0"/>
            <c:spPr>
              <a:solidFill>
                <a:srgbClr val="FF0000"/>
              </a:solidFill>
              <a:ln w="12700">
                <a:solidFill>
                  <a:srgbClr val="000000"/>
                </a:solidFill>
              </a:ln>
            </c:spPr>
          </c:dPt>
          <c:dPt>
            <c:idx val="1"/>
            <c:invertIfNegative val="0"/>
            <c:bubble3D val="0"/>
            <c:spPr>
              <a:solidFill>
                <a:schemeClr val="accent6">
                  <a:lumMod val="75000"/>
                </a:schemeClr>
              </a:solidFill>
              <a:ln w="12700">
                <a:solidFill>
                  <a:srgbClr val="000000"/>
                </a:solidFill>
              </a:ln>
            </c:spPr>
          </c:dPt>
          <c:dLbls>
            <c:showLegendKey val="0"/>
            <c:showVal val="1"/>
            <c:showCatName val="0"/>
            <c:showSerName val="0"/>
            <c:showPercent val="0"/>
            <c:showBubbleSize val="0"/>
            <c:showLeaderLines val="0"/>
          </c:dLbls>
          <c:cat>
            <c:strRef>
              <c:f>'Pareto '!$A$3:$A$12</c:f>
              <c:strCache>
                <c:ptCount val="10"/>
                <c:pt idx="0">
                  <c:v>F3</c:v>
                </c:pt>
                <c:pt idx="1">
                  <c:v>F5</c:v>
                </c:pt>
                <c:pt idx="2">
                  <c:v>F4</c:v>
                </c:pt>
                <c:pt idx="3">
                  <c:v>F6</c:v>
                </c:pt>
                <c:pt idx="4">
                  <c:v>F2</c:v>
                </c:pt>
                <c:pt idx="5">
                  <c:v>F1</c:v>
                </c:pt>
                <c:pt idx="6">
                  <c:v>F7</c:v>
                </c:pt>
                <c:pt idx="7">
                  <c:v>F8</c:v>
                </c:pt>
                <c:pt idx="8">
                  <c:v>F9</c:v>
                </c:pt>
                <c:pt idx="9">
                  <c:v>Others</c:v>
                </c:pt>
              </c:strCache>
            </c:strRef>
          </c:cat>
          <c:val>
            <c:numRef>
              <c:f>'Pareto '!$B$3:$B$12</c:f>
              <c:numCache>
                <c:formatCode>General</c:formatCode>
                <c:ptCount val="10"/>
                <c:pt idx="0">
                  <c:v>39</c:v>
                </c:pt>
                <c:pt idx="1">
                  <c:v>23</c:v>
                </c:pt>
                <c:pt idx="2">
                  <c:v>5</c:v>
                </c:pt>
                <c:pt idx="3">
                  <c:v>4</c:v>
                </c:pt>
                <c:pt idx="4">
                  <c:v>3</c:v>
                </c:pt>
                <c:pt idx="5">
                  <c:v>2</c:v>
                </c:pt>
                <c:pt idx="6">
                  <c:v>1</c:v>
                </c:pt>
                <c:pt idx="7">
                  <c:v>1</c:v>
                </c:pt>
                <c:pt idx="8">
                  <c:v>1</c:v>
                </c:pt>
                <c:pt idx="9">
                  <c:v>0</c:v>
                </c:pt>
              </c:numCache>
            </c:numRef>
          </c:val>
        </c:ser>
        <c:dLbls>
          <c:showLegendKey val="0"/>
          <c:showVal val="0"/>
          <c:showCatName val="0"/>
          <c:showSerName val="0"/>
          <c:showPercent val="0"/>
          <c:showBubbleSize val="0"/>
        </c:dLbls>
        <c:gapWidth val="150"/>
        <c:axId val="114080384"/>
        <c:axId val="114086656"/>
      </c:barChart>
      <c:lineChart>
        <c:grouping val="standard"/>
        <c:varyColors val="0"/>
        <c:ser>
          <c:idx val="1"/>
          <c:order val="1"/>
          <c:spPr>
            <a:ln w="12700">
              <a:solidFill>
                <a:srgbClr val="FFE181"/>
              </a:solidFill>
            </a:ln>
          </c:spPr>
          <c:marker>
            <c:symbol val="square"/>
            <c:size val="5"/>
            <c:spPr>
              <a:solidFill>
                <a:srgbClr val="FFFF00"/>
              </a:solidFill>
              <a:ln>
                <a:solidFill>
                  <a:srgbClr val="FFE181"/>
                </a:solidFill>
              </a:ln>
            </c:spPr>
          </c:marker>
          <c:dLbls>
            <c:numFmt formatCode="0%" sourceLinked="0"/>
            <c:showLegendKey val="0"/>
            <c:showVal val="1"/>
            <c:showCatName val="0"/>
            <c:showSerName val="0"/>
            <c:showPercent val="0"/>
            <c:showBubbleSize val="0"/>
            <c:showLeaderLines val="0"/>
          </c:dLbls>
          <c:val>
            <c:numRef>
              <c:f>'Pareto '!$D$3:$D$12</c:f>
              <c:numCache>
                <c:formatCode>0%</c:formatCode>
                <c:ptCount val="10"/>
                <c:pt idx="0">
                  <c:v>0.49367088607594939</c:v>
                </c:pt>
                <c:pt idx="1">
                  <c:v>0.78481012658227844</c:v>
                </c:pt>
                <c:pt idx="2">
                  <c:v>0.84810126582278478</c:v>
                </c:pt>
                <c:pt idx="3">
                  <c:v>0.89873417721518989</c:v>
                </c:pt>
                <c:pt idx="4">
                  <c:v>0.93670886075949367</c:v>
                </c:pt>
                <c:pt idx="5">
                  <c:v>0.96202531645569622</c:v>
                </c:pt>
                <c:pt idx="6">
                  <c:v>0.97468354430379744</c:v>
                </c:pt>
                <c:pt idx="7">
                  <c:v>0.98734177215189867</c:v>
                </c:pt>
                <c:pt idx="8">
                  <c:v>0.99999999999999989</c:v>
                </c:pt>
                <c:pt idx="9">
                  <c:v>0.99999999999999989</c:v>
                </c:pt>
              </c:numCache>
            </c:numRef>
          </c:val>
          <c:smooth val="0"/>
        </c:ser>
        <c:dLbls>
          <c:showLegendKey val="0"/>
          <c:showVal val="0"/>
          <c:showCatName val="0"/>
          <c:showSerName val="0"/>
          <c:showPercent val="0"/>
          <c:showBubbleSize val="0"/>
        </c:dLbls>
        <c:marker val="1"/>
        <c:smooth val="0"/>
        <c:axId val="114088576"/>
        <c:axId val="113770880"/>
      </c:lineChart>
      <c:catAx>
        <c:axId val="114080384"/>
        <c:scaling>
          <c:orientation val="minMax"/>
        </c:scaling>
        <c:delete val="0"/>
        <c:axPos val="b"/>
        <c:title>
          <c:tx>
            <c:rich>
              <a:bodyPr/>
              <a:lstStyle/>
              <a:p>
                <a:pPr>
                  <a:defRPr sz="1200">
                    <a:latin typeface="Arial" pitchFamily="34" charset="0"/>
                    <a:cs typeface="Arial" pitchFamily="34" charset="0"/>
                  </a:defRPr>
                </a:pPr>
                <a:r>
                  <a:rPr lang="es-CO" sz="1200">
                    <a:latin typeface="Arial" pitchFamily="34" charset="0"/>
                    <a:cs typeface="Arial" pitchFamily="34" charset="0"/>
                  </a:rPr>
                  <a:t>Mudas</a:t>
                </a:r>
              </a:p>
            </c:rich>
          </c:tx>
          <c:layout/>
          <c:overlay val="0"/>
        </c:title>
        <c:numFmt formatCode="General" sourceLinked="1"/>
        <c:majorTickMark val="out"/>
        <c:minorTickMark val="none"/>
        <c:tickLblPos val="nextTo"/>
        <c:spPr>
          <a:solidFill>
            <a:sysClr val="window" lastClr="FFFFFF"/>
          </a:solidFill>
          <a:ln>
            <a:solidFill>
              <a:srgbClr val="D5D5D5"/>
            </a:solidFill>
          </a:ln>
        </c:spPr>
        <c:crossAx val="114086656"/>
        <c:crosses val="autoZero"/>
        <c:auto val="1"/>
        <c:lblAlgn val="ctr"/>
        <c:lblOffset val="100"/>
        <c:noMultiLvlLbl val="0"/>
      </c:catAx>
      <c:valAx>
        <c:axId val="114086656"/>
        <c:scaling>
          <c:orientation val="minMax"/>
        </c:scaling>
        <c:delete val="0"/>
        <c:axPos val="l"/>
        <c:majorGridlines/>
        <c:title>
          <c:tx>
            <c:rich>
              <a:bodyPr rot="-5400000" vert="horz"/>
              <a:lstStyle/>
              <a:p>
                <a:pPr>
                  <a:defRPr sz="1200">
                    <a:latin typeface="Arial" pitchFamily="34" charset="0"/>
                    <a:cs typeface="Arial" pitchFamily="34" charset="0"/>
                  </a:defRPr>
                </a:pPr>
                <a:r>
                  <a:rPr lang="es-CO" sz="1200">
                    <a:latin typeface="Arial" pitchFamily="34" charset="0"/>
                    <a:cs typeface="Arial" pitchFamily="34" charset="0"/>
                  </a:rPr>
                  <a:t>Frecuency</a:t>
                </a:r>
              </a:p>
            </c:rich>
          </c:tx>
          <c:layout/>
          <c:overlay val="0"/>
        </c:title>
        <c:numFmt formatCode="General" sourceLinked="1"/>
        <c:majorTickMark val="out"/>
        <c:minorTickMark val="none"/>
        <c:tickLblPos val="nextTo"/>
        <c:spPr>
          <a:noFill/>
          <a:ln w="12700">
            <a:solidFill>
              <a:srgbClr val="D5D5D5"/>
            </a:solidFill>
          </a:ln>
        </c:spPr>
        <c:crossAx val="114080384"/>
        <c:crosses val="autoZero"/>
        <c:crossBetween val="between"/>
      </c:valAx>
      <c:catAx>
        <c:axId val="114088576"/>
        <c:scaling>
          <c:orientation val="minMax"/>
        </c:scaling>
        <c:delete val="1"/>
        <c:axPos val="b"/>
        <c:majorTickMark val="out"/>
        <c:minorTickMark val="none"/>
        <c:tickLblPos val="nextTo"/>
        <c:crossAx val="113770880"/>
        <c:crosses val="autoZero"/>
        <c:auto val="1"/>
        <c:lblAlgn val="ctr"/>
        <c:lblOffset val="100"/>
        <c:noMultiLvlLbl val="0"/>
      </c:catAx>
      <c:valAx>
        <c:axId val="113770880"/>
        <c:scaling>
          <c:orientation val="minMax"/>
        </c:scaling>
        <c:delete val="0"/>
        <c:axPos val="r"/>
        <c:numFmt formatCode="0%" sourceLinked="0"/>
        <c:majorTickMark val="out"/>
        <c:minorTickMark val="none"/>
        <c:tickLblPos val="nextTo"/>
        <c:crossAx val="114088576"/>
        <c:crosses val="max"/>
        <c:crossBetween val="between"/>
      </c:valAx>
      <c:spPr>
        <a:solidFill>
          <a:schemeClr val="accent6">
            <a:lumMod val="20000"/>
            <a:lumOff val="80000"/>
          </a:schemeClr>
        </a:solidFill>
        <a:ln>
          <a:solidFill>
            <a:srgbClr val="D5D5D5"/>
          </a:solidFill>
        </a:ln>
      </c:spPr>
    </c:plotArea>
    <c:plotVisOnly val="1"/>
    <c:dispBlanksAs val="gap"/>
    <c:showDLblsOverMax val="0"/>
  </c:chart>
  <c:spPr>
    <a:solidFill>
      <a:sysClr val="window" lastClr="FFFFFF"/>
    </a:solidFill>
    <a:ln w="25400">
      <a:solidFill>
        <a:srgbClr val="000000"/>
      </a:solidFill>
    </a:ln>
  </c:spPr>
  <c:printSettings>
    <c:headerFooter/>
    <c:pageMargins b="0.75000000000000089" l="0.70000000000000062" r="0.70000000000000062" t="0.75000000000000089" header="0.30000000000000032" footer="0.30000000000000032"/>
    <c:pageSetup/>
  </c:printSettings>
</c:chartSpace>
</file>

<file path=xl/diagrams/_rels/data1.xml.rels><?xml version="1.0" encoding="UTF-8" standalone="yes"?>
<Relationships xmlns="http://schemas.openxmlformats.org/package/2006/relationships"><Relationship Id="rId3" Type="http://schemas.openxmlformats.org/officeDocument/2006/relationships/hyperlink" Target="#'5 Why&#180;s'!A1"/><Relationship Id="rId2" Type="http://schemas.openxmlformats.org/officeDocument/2006/relationships/hyperlink" Target="#Ishikawa!A1"/><Relationship Id="rId1" Type="http://schemas.openxmlformats.org/officeDocument/2006/relationships/hyperlink" Target="#'Pareto '!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A3676A8-5E23-4683-B73B-6A9EA492665D}" type="doc">
      <dgm:prSet loTypeId="urn:microsoft.com/office/officeart/2005/8/layout/process1" loCatId="process" qsTypeId="urn:microsoft.com/office/officeart/2005/8/quickstyle/3d6" qsCatId="3D" csTypeId="urn:microsoft.com/office/officeart/2005/8/colors/accent1_2" csCatId="accent1" phldr="1"/>
      <dgm:spPr/>
    </dgm:pt>
    <dgm:pt modelId="{5EC0DCC2-C273-40FB-BF47-D4BE07CFA326}">
      <dgm:prSet phldrT="[Texto]"/>
      <dgm:spPr/>
      <dgm:t>
        <a:bodyPr/>
        <a:lstStyle/>
        <a:p>
          <a:r>
            <a:rPr lang="es-ES"/>
            <a:t>Pareto</a:t>
          </a:r>
        </a:p>
      </dgm:t>
      <dgm:extLst>
        <a:ext uri="{E40237B7-FDA0-4F09-8148-C483321AD2D9}">
          <dgm14:cNvPr xmlns:dgm14="http://schemas.microsoft.com/office/drawing/2010/diagram" id="0" name="">
            <a:hlinkClick xmlns:r="http://schemas.openxmlformats.org/officeDocument/2006/relationships" r:id="rId1"/>
          </dgm14:cNvPr>
        </a:ext>
      </dgm:extLst>
    </dgm:pt>
    <dgm:pt modelId="{A02AC24A-0326-47C0-B3C7-11BA7D631656}" type="parTrans" cxnId="{FF63053F-E19F-4A4F-8751-50699A925051}">
      <dgm:prSet/>
      <dgm:spPr/>
      <dgm:t>
        <a:bodyPr/>
        <a:lstStyle/>
        <a:p>
          <a:endParaRPr lang="es-ES"/>
        </a:p>
      </dgm:t>
    </dgm:pt>
    <dgm:pt modelId="{FB463794-B5F1-49A5-98A6-60B97502BE9E}" type="sibTrans" cxnId="{FF63053F-E19F-4A4F-8751-50699A925051}">
      <dgm:prSet/>
      <dgm:spPr/>
      <dgm:t>
        <a:bodyPr/>
        <a:lstStyle/>
        <a:p>
          <a:endParaRPr lang="es-ES"/>
        </a:p>
      </dgm:t>
    </dgm:pt>
    <dgm:pt modelId="{91A0DE45-40FC-48CA-A007-B0D7560089D6}">
      <dgm:prSet phldrT="[Texto]"/>
      <dgm:spPr/>
      <dgm:t>
        <a:bodyPr/>
        <a:lstStyle/>
        <a:p>
          <a:r>
            <a:rPr lang="es-ES"/>
            <a:t>Ishikawa</a:t>
          </a:r>
        </a:p>
      </dgm:t>
      <dgm:extLst>
        <a:ext uri="{E40237B7-FDA0-4F09-8148-C483321AD2D9}">
          <dgm14:cNvPr xmlns:dgm14="http://schemas.microsoft.com/office/drawing/2010/diagram" id="0" name="">
            <a:hlinkClick xmlns:r="http://schemas.openxmlformats.org/officeDocument/2006/relationships" r:id="rId2"/>
          </dgm14:cNvPr>
        </a:ext>
      </dgm:extLst>
    </dgm:pt>
    <dgm:pt modelId="{E51AFAF6-5ADA-4D61-B486-15000C662B2E}" type="parTrans" cxnId="{AA017505-E11A-483A-BB29-80C19D47FD67}">
      <dgm:prSet/>
      <dgm:spPr/>
      <dgm:t>
        <a:bodyPr/>
        <a:lstStyle/>
        <a:p>
          <a:endParaRPr lang="es-ES"/>
        </a:p>
      </dgm:t>
    </dgm:pt>
    <dgm:pt modelId="{F11879E9-6B55-472B-B4CB-EDBB4952F6F0}" type="sibTrans" cxnId="{AA017505-E11A-483A-BB29-80C19D47FD67}">
      <dgm:prSet/>
      <dgm:spPr/>
      <dgm:t>
        <a:bodyPr/>
        <a:lstStyle/>
        <a:p>
          <a:endParaRPr lang="es-ES"/>
        </a:p>
      </dgm:t>
    </dgm:pt>
    <dgm:pt modelId="{5809C551-E109-473B-878F-9E4F96E702E7}">
      <dgm:prSet phldrT="[Texto]"/>
      <dgm:spPr/>
      <dgm:t>
        <a:bodyPr/>
        <a:lstStyle/>
        <a:p>
          <a:r>
            <a:rPr lang="es-ES"/>
            <a:t>5 W´s</a:t>
          </a:r>
        </a:p>
      </dgm:t>
      <dgm:extLst>
        <a:ext uri="{E40237B7-FDA0-4F09-8148-C483321AD2D9}">
          <dgm14:cNvPr xmlns:dgm14="http://schemas.microsoft.com/office/drawing/2010/diagram" id="0" name="">
            <a:hlinkClick xmlns:r="http://schemas.openxmlformats.org/officeDocument/2006/relationships" r:id="rId3"/>
          </dgm14:cNvPr>
        </a:ext>
      </dgm:extLst>
    </dgm:pt>
    <dgm:pt modelId="{97C662BC-2646-4DD6-AE60-FC5FD6C99880}" type="parTrans" cxnId="{5E873053-50A7-4195-B3BE-30AC4EF30797}">
      <dgm:prSet/>
      <dgm:spPr/>
      <dgm:t>
        <a:bodyPr/>
        <a:lstStyle/>
        <a:p>
          <a:endParaRPr lang="es-ES"/>
        </a:p>
      </dgm:t>
    </dgm:pt>
    <dgm:pt modelId="{EDBE5173-7217-4280-B031-13B70ADF6184}" type="sibTrans" cxnId="{5E873053-50A7-4195-B3BE-30AC4EF30797}">
      <dgm:prSet/>
      <dgm:spPr/>
      <dgm:t>
        <a:bodyPr/>
        <a:lstStyle/>
        <a:p>
          <a:endParaRPr lang="es-ES"/>
        </a:p>
      </dgm:t>
    </dgm:pt>
    <dgm:pt modelId="{D65C8C7A-0F01-4C02-80BE-19D7EF8382CD}" type="pres">
      <dgm:prSet presAssocID="{8A3676A8-5E23-4683-B73B-6A9EA492665D}" presName="Name0" presStyleCnt="0">
        <dgm:presLayoutVars>
          <dgm:dir/>
          <dgm:resizeHandles val="exact"/>
        </dgm:presLayoutVars>
      </dgm:prSet>
      <dgm:spPr/>
    </dgm:pt>
    <dgm:pt modelId="{294E4AE5-2A75-4F80-A1DB-53B3D7A3944E}" type="pres">
      <dgm:prSet presAssocID="{5EC0DCC2-C273-40FB-BF47-D4BE07CFA326}" presName="node" presStyleLbl="node1" presStyleIdx="0" presStyleCnt="3">
        <dgm:presLayoutVars>
          <dgm:bulletEnabled val="1"/>
        </dgm:presLayoutVars>
      </dgm:prSet>
      <dgm:spPr/>
      <dgm:t>
        <a:bodyPr/>
        <a:lstStyle/>
        <a:p>
          <a:endParaRPr lang="es-ES"/>
        </a:p>
      </dgm:t>
    </dgm:pt>
    <dgm:pt modelId="{E099D16A-3003-4AF1-A0D5-C88906AAF746}" type="pres">
      <dgm:prSet presAssocID="{FB463794-B5F1-49A5-98A6-60B97502BE9E}" presName="sibTrans" presStyleLbl="sibTrans2D1" presStyleIdx="0" presStyleCnt="2"/>
      <dgm:spPr/>
      <dgm:t>
        <a:bodyPr/>
        <a:lstStyle/>
        <a:p>
          <a:endParaRPr lang="es-ES"/>
        </a:p>
      </dgm:t>
    </dgm:pt>
    <dgm:pt modelId="{948362D4-1B87-4F10-B39A-A71E563ADE06}" type="pres">
      <dgm:prSet presAssocID="{FB463794-B5F1-49A5-98A6-60B97502BE9E}" presName="connectorText" presStyleLbl="sibTrans2D1" presStyleIdx="0" presStyleCnt="2"/>
      <dgm:spPr/>
      <dgm:t>
        <a:bodyPr/>
        <a:lstStyle/>
        <a:p>
          <a:endParaRPr lang="es-ES"/>
        </a:p>
      </dgm:t>
    </dgm:pt>
    <dgm:pt modelId="{F0939793-AA54-4129-9628-5CE52342F1A2}" type="pres">
      <dgm:prSet presAssocID="{91A0DE45-40FC-48CA-A007-B0D7560089D6}" presName="node" presStyleLbl="node1" presStyleIdx="1" presStyleCnt="3">
        <dgm:presLayoutVars>
          <dgm:bulletEnabled val="1"/>
        </dgm:presLayoutVars>
      </dgm:prSet>
      <dgm:spPr/>
      <dgm:t>
        <a:bodyPr/>
        <a:lstStyle/>
        <a:p>
          <a:endParaRPr lang="es-ES"/>
        </a:p>
      </dgm:t>
    </dgm:pt>
    <dgm:pt modelId="{6667F645-1D8B-493E-8B58-35A995C5C9C1}" type="pres">
      <dgm:prSet presAssocID="{F11879E9-6B55-472B-B4CB-EDBB4952F6F0}" presName="sibTrans" presStyleLbl="sibTrans2D1" presStyleIdx="1" presStyleCnt="2"/>
      <dgm:spPr/>
      <dgm:t>
        <a:bodyPr/>
        <a:lstStyle/>
        <a:p>
          <a:endParaRPr lang="es-ES"/>
        </a:p>
      </dgm:t>
    </dgm:pt>
    <dgm:pt modelId="{B4029A72-31BD-40F7-B0BD-18663BAB5786}" type="pres">
      <dgm:prSet presAssocID="{F11879E9-6B55-472B-B4CB-EDBB4952F6F0}" presName="connectorText" presStyleLbl="sibTrans2D1" presStyleIdx="1" presStyleCnt="2"/>
      <dgm:spPr/>
      <dgm:t>
        <a:bodyPr/>
        <a:lstStyle/>
        <a:p>
          <a:endParaRPr lang="es-ES"/>
        </a:p>
      </dgm:t>
    </dgm:pt>
    <dgm:pt modelId="{BC875505-4BA5-469F-85C7-E4B2C07946DE}" type="pres">
      <dgm:prSet presAssocID="{5809C551-E109-473B-878F-9E4F96E702E7}" presName="node" presStyleLbl="node1" presStyleIdx="2" presStyleCnt="3">
        <dgm:presLayoutVars>
          <dgm:bulletEnabled val="1"/>
        </dgm:presLayoutVars>
      </dgm:prSet>
      <dgm:spPr/>
      <dgm:t>
        <a:bodyPr/>
        <a:lstStyle/>
        <a:p>
          <a:endParaRPr lang="es-ES"/>
        </a:p>
      </dgm:t>
    </dgm:pt>
  </dgm:ptLst>
  <dgm:cxnLst>
    <dgm:cxn modelId="{FF63053F-E19F-4A4F-8751-50699A925051}" srcId="{8A3676A8-5E23-4683-B73B-6A9EA492665D}" destId="{5EC0DCC2-C273-40FB-BF47-D4BE07CFA326}" srcOrd="0" destOrd="0" parTransId="{A02AC24A-0326-47C0-B3C7-11BA7D631656}" sibTransId="{FB463794-B5F1-49A5-98A6-60B97502BE9E}"/>
    <dgm:cxn modelId="{AA017505-E11A-483A-BB29-80C19D47FD67}" srcId="{8A3676A8-5E23-4683-B73B-6A9EA492665D}" destId="{91A0DE45-40FC-48CA-A007-B0D7560089D6}" srcOrd="1" destOrd="0" parTransId="{E51AFAF6-5ADA-4D61-B486-15000C662B2E}" sibTransId="{F11879E9-6B55-472B-B4CB-EDBB4952F6F0}"/>
    <dgm:cxn modelId="{681B3E7E-41D2-4CDA-B999-D9813D785897}" type="presOf" srcId="{FB463794-B5F1-49A5-98A6-60B97502BE9E}" destId="{E099D16A-3003-4AF1-A0D5-C88906AAF746}" srcOrd="0" destOrd="0" presId="urn:microsoft.com/office/officeart/2005/8/layout/process1"/>
    <dgm:cxn modelId="{FB01997E-ED6C-4CD8-BBDD-667B1EFEE060}" type="presOf" srcId="{F11879E9-6B55-472B-B4CB-EDBB4952F6F0}" destId="{B4029A72-31BD-40F7-B0BD-18663BAB5786}" srcOrd="1" destOrd="0" presId="urn:microsoft.com/office/officeart/2005/8/layout/process1"/>
    <dgm:cxn modelId="{0DC99E38-C15D-4945-A435-E56CCD164B81}" type="presOf" srcId="{91A0DE45-40FC-48CA-A007-B0D7560089D6}" destId="{F0939793-AA54-4129-9628-5CE52342F1A2}" srcOrd="0" destOrd="0" presId="urn:microsoft.com/office/officeart/2005/8/layout/process1"/>
    <dgm:cxn modelId="{0F270850-94CC-4C88-A54D-360245927E18}" type="presOf" srcId="{F11879E9-6B55-472B-B4CB-EDBB4952F6F0}" destId="{6667F645-1D8B-493E-8B58-35A995C5C9C1}" srcOrd="0" destOrd="0" presId="urn:microsoft.com/office/officeart/2005/8/layout/process1"/>
    <dgm:cxn modelId="{DB4A2558-61CB-46D3-8B8B-849DA162DE66}" type="presOf" srcId="{5809C551-E109-473B-878F-9E4F96E702E7}" destId="{BC875505-4BA5-469F-85C7-E4B2C07946DE}" srcOrd="0" destOrd="0" presId="urn:microsoft.com/office/officeart/2005/8/layout/process1"/>
    <dgm:cxn modelId="{88B4E44F-527A-4A3D-9C68-F0DCEF6E21F1}" type="presOf" srcId="{8A3676A8-5E23-4683-B73B-6A9EA492665D}" destId="{D65C8C7A-0F01-4C02-80BE-19D7EF8382CD}" srcOrd="0" destOrd="0" presId="urn:microsoft.com/office/officeart/2005/8/layout/process1"/>
    <dgm:cxn modelId="{AF68FF3D-BDB4-4E4C-B7F6-145E4381E050}" type="presOf" srcId="{5EC0DCC2-C273-40FB-BF47-D4BE07CFA326}" destId="{294E4AE5-2A75-4F80-A1DB-53B3D7A3944E}" srcOrd="0" destOrd="0" presId="urn:microsoft.com/office/officeart/2005/8/layout/process1"/>
    <dgm:cxn modelId="{5E873053-50A7-4195-B3BE-30AC4EF30797}" srcId="{8A3676A8-5E23-4683-B73B-6A9EA492665D}" destId="{5809C551-E109-473B-878F-9E4F96E702E7}" srcOrd="2" destOrd="0" parTransId="{97C662BC-2646-4DD6-AE60-FC5FD6C99880}" sibTransId="{EDBE5173-7217-4280-B031-13B70ADF6184}"/>
    <dgm:cxn modelId="{0D0E21EC-A0FC-4AAF-B4DE-ACB320EF0DB7}" type="presOf" srcId="{FB463794-B5F1-49A5-98A6-60B97502BE9E}" destId="{948362D4-1B87-4F10-B39A-A71E563ADE06}" srcOrd="1" destOrd="0" presId="urn:microsoft.com/office/officeart/2005/8/layout/process1"/>
    <dgm:cxn modelId="{4972631A-EB9B-48A7-8AC0-9B69FF12C3B1}" type="presParOf" srcId="{D65C8C7A-0F01-4C02-80BE-19D7EF8382CD}" destId="{294E4AE5-2A75-4F80-A1DB-53B3D7A3944E}" srcOrd="0" destOrd="0" presId="urn:microsoft.com/office/officeart/2005/8/layout/process1"/>
    <dgm:cxn modelId="{BBC9E1C6-A100-4AC4-AC17-A2D0EBDFCCD8}" type="presParOf" srcId="{D65C8C7A-0F01-4C02-80BE-19D7EF8382CD}" destId="{E099D16A-3003-4AF1-A0D5-C88906AAF746}" srcOrd="1" destOrd="0" presId="urn:microsoft.com/office/officeart/2005/8/layout/process1"/>
    <dgm:cxn modelId="{2F51400C-667D-4C1F-AE79-DF698914E287}" type="presParOf" srcId="{E099D16A-3003-4AF1-A0D5-C88906AAF746}" destId="{948362D4-1B87-4F10-B39A-A71E563ADE06}" srcOrd="0" destOrd="0" presId="urn:microsoft.com/office/officeart/2005/8/layout/process1"/>
    <dgm:cxn modelId="{7B75BA96-9B60-4071-8F13-8EC3A5B9CC2B}" type="presParOf" srcId="{D65C8C7A-0F01-4C02-80BE-19D7EF8382CD}" destId="{F0939793-AA54-4129-9628-5CE52342F1A2}" srcOrd="2" destOrd="0" presId="urn:microsoft.com/office/officeart/2005/8/layout/process1"/>
    <dgm:cxn modelId="{504DAE4F-729F-4E70-879E-BE1B6133F2BF}" type="presParOf" srcId="{D65C8C7A-0F01-4C02-80BE-19D7EF8382CD}" destId="{6667F645-1D8B-493E-8B58-35A995C5C9C1}" srcOrd="3" destOrd="0" presId="urn:microsoft.com/office/officeart/2005/8/layout/process1"/>
    <dgm:cxn modelId="{DDCEDE6E-98B4-4B47-8767-033FF2B7BEFF}" type="presParOf" srcId="{6667F645-1D8B-493E-8B58-35A995C5C9C1}" destId="{B4029A72-31BD-40F7-B0BD-18663BAB5786}" srcOrd="0" destOrd="0" presId="urn:microsoft.com/office/officeart/2005/8/layout/process1"/>
    <dgm:cxn modelId="{D2395045-7696-4AF8-886A-E3B42E2AD4AD}" type="presParOf" srcId="{D65C8C7A-0F01-4C02-80BE-19D7EF8382CD}" destId="{BC875505-4BA5-469F-85C7-E4B2C07946DE}" srcOrd="4" destOrd="0" presId="urn:microsoft.com/office/officeart/2005/8/layout/process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94E4AE5-2A75-4F80-A1DB-53B3D7A3944E}">
      <dsp:nvSpPr>
        <dsp:cNvPr id="0" name=""/>
        <dsp:cNvSpPr/>
      </dsp:nvSpPr>
      <dsp:spPr>
        <a:xfrm>
          <a:off x="4018" y="147687"/>
          <a:ext cx="1201042" cy="720625"/>
        </a:xfrm>
        <a:prstGeom prst="roundRect">
          <a:avLst>
            <a:gd name="adj" fmla="val 10000"/>
          </a:avLst>
        </a:prstGeom>
        <a:solidFill>
          <a:schemeClr val="accent1">
            <a:hueOff val="0"/>
            <a:satOff val="0"/>
            <a:lumOff val="0"/>
            <a:alphaOff val="0"/>
          </a:schemeClr>
        </a:solidFill>
        <a:ln>
          <a:noFill/>
        </a:ln>
        <a:effectLst>
          <a:outerShdw blurRad="40000" dist="23000" dir="5400000" rotWithShape="0">
            <a:srgbClr val="000000">
              <a:alpha val="35000"/>
            </a:srgbClr>
          </a:outerShdw>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83820" tIns="83820" rIns="83820" bIns="83820" numCol="1" spcCol="1270" anchor="ctr" anchorCtr="0">
          <a:noAutofit/>
        </a:bodyPr>
        <a:lstStyle/>
        <a:p>
          <a:pPr lvl="0" algn="ctr" defTabSz="977900">
            <a:lnSpc>
              <a:spcPct val="90000"/>
            </a:lnSpc>
            <a:spcBef>
              <a:spcPct val="0"/>
            </a:spcBef>
            <a:spcAft>
              <a:spcPct val="35000"/>
            </a:spcAft>
          </a:pPr>
          <a:r>
            <a:rPr lang="es-ES" sz="2200" kern="1200"/>
            <a:t>Pareto</a:t>
          </a:r>
        </a:p>
      </dsp:txBody>
      <dsp:txXfrm>
        <a:off x="25124" y="168793"/>
        <a:ext cx="1158830" cy="678413"/>
      </dsp:txXfrm>
    </dsp:sp>
    <dsp:sp modelId="{E099D16A-3003-4AF1-A0D5-C88906AAF746}">
      <dsp:nvSpPr>
        <dsp:cNvPr id="0" name=""/>
        <dsp:cNvSpPr/>
      </dsp:nvSpPr>
      <dsp:spPr>
        <a:xfrm>
          <a:off x="1325165" y="359070"/>
          <a:ext cx="254621" cy="297858"/>
        </a:xfrm>
        <a:prstGeom prst="rightArrow">
          <a:avLst>
            <a:gd name="adj1" fmla="val 60000"/>
            <a:gd name="adj2" fmla="val 50000"/>
          </a:avLst>
        </a:prstGeom>
        <a:solidFill>
          <a:schemeClr val="accent1">
            <a:tint val="60000"/>
            <a:hueOff val="0"/>
            <a:satOff val="0"/>
            <a:lumOff val="0"/>
            <a:alphaOff val="0"/>
          </a:schemeClr>
        </a:solidFill>
        <a:ln w="9525" cap="flat" cmpd="sng" algn="ctr">
          <a:solidFill>
            <a:schemeClr val="accent1">
              <a:tint val="60000"/>
              <a:hueOff val="0"/>
              <a:satOff val="0"/>
              <a:lumOff val="0"/>
              <a:alphaOff val="0"/>
            </a:schemeClr>
          </a:solidFill>
          <a:prstDash val="solid"/>
        </a:ln>
        <a:effectLst>
          <a:outerShdw blurRad="40000" dist="23000" dir="5400000" rotWithShape="0">
            <a:srgbClr val="000000">
              <a:alpha val="35000"/>
            </a:srgbClr>
          </a:outerShdw>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533400">
            <a:lnSpc>
              <a:spcPct val="90000"/>
            </a:lnSpc>
            <a:spcBef>
              <a:spcPct val="0"/>
            </a:spcBef>
            <a:spcAft>
              <a:spcPct val="35000"/>
            </a:spcAft>
          </a:pPr>
          <a:endParaRPr lang="es-ES" sz="1200" kern="1200"/>
        </a:p>
      </dsp:txBody>
      <dsp:txXfrm>
        <a:off x="1325165" y="418642"/>
        <a:ext cx="178235" cy="178714"/>
      </dsp:txXfrm>
    </dsp:sp>
    <dsp:sp modelId="{F0939793-AA54-4129-9628-5CE52342F1A2}">
      <dsp:nvSpPr>
        <dsp:cNvPr id="0" name=""/>
        <dsp:cNvSpPr/>
      </dsp:nvSpPr>
      <dsp:spPr>
        <a:xfrm>
          <a:off x="1685478" y="147687"/>
          <a:ext cx="1201042" cy="720625"/>
        </a:xfrm>
        <a:prstGeom prst="roundRect">
          <a:avLst>
            <a:gd name="adj" fmla="val 10000"/>
          </a:avLst>
        </a:prstGeom>
        <a:solidFill>
          <a:schemeClr val="accent1">
            <a:hueOff val="0"/>
            <a:satOff val="0"/>
            <a:lumOff val="0"/>
            <a:alphaOff val="0"/>
          </a:schemeClr>
        </a:solidFill>
        <a:ln>
          <a:noFill/>
        </a:ln>
        <a:effectLst>
          <a:outerShdw blurRad="40000" dist="23000" dir="5400000" rotWithShape="0">
            <a:srgbClr val="000000">
              <a:alpha val="35000"/>
            </a:srgbClr>
          </a:outerShdw>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83820" tIns="83820" rIns="83820" bIns="83820" numCol="1" spcCol="1270" anchor="ctr" anchorCtr="0">
          <a:noAutofit/>
        </a:bodyPr>
        <a:lstStyle/>
        <a:p>
          <a:pPr lvl="0" algn="ctr" defTabSz="977900">
            <a:lnSpc>
              <a:spcPct val="90000"/>
            </a:lnSpc>
            <a:spcBef>
              <a:spcPct val="0"/>
            </a:spcBef>
            <a:spcAft>
              <a:spcPct val="35000"/>
            </a:spcAft>
          </a:pPr>
          <a:r>
            <a:rPr lang="es-ES" sz="2200" kern="1200"/>
            <a:t>Ishikawa</a:t>
          </a:r>
        </a:p>
      </dsp:txBody>
      <dsp:txXfrm>
        <a:off x="1706584" y="168793"/>
        <a:ext cx="1158830" cy="678413"/>
      </dsp:txXfrm>
    </dsp:sp>
    <dsp:sp modelId="{6667F645-1D8B-493E-8B58-35A995C5C9C1}">
      <dsp:nvSpPr>
        <dsp:cNvPr id="0" name=""/>
        <dsp:cNvSpPr/>
      </dsp:nvSpPr>
      <dsp:spPr>
        <a:xfrm>
          <a:off x="3006625" y="359070"/>
          <a:ext cx="254621" cy="297858"/>
        </a:xfrm>
        <a:prstGeom prst="rightArrow">
          <a:avLst>
            <a:gd name="adj1" fmla="val 60000"/>
            <a:gd name="adj2" fmla="val 50000"/>
          </a:avLst>
        </a:prstGeom>
        <a:solidFill>
          <a:schemeClr val="accent1">
            <a:tint val="60000"/>
            <a:hueOff val="0"/>
            <a:satOff val="0"/>
            <a:lumOff val="0"/>
            <a:alphaOff val="0"/>
          </a:schemeClr>
        </a:solidFill>
        <a:ln w="9525" cap="flat" cmpd="sng" algn="ctr">
          <a:solidFill>
            <a:schemeClr val="accent1">
              <a:tint val="60000"/>
              <a:hueOff val="0"/>
              <a:satOff val="0"/>
              <a:lumOff val="0"/>
              <a:alphaOff val="0"/>
            </a:schemeClr>
          </a:solidFill>
          <a:prstDash val="solid"/>
        </a:ln>
        <a:effectLst>
          <a:outerShdw blurRad="40000" dist="23000" dir="5400000" rotWithShape="0">
            <a:srgbClr val="000000">
              <a:alpha val="35000"/>
            </a:srgbClr>
          </a:outerShdw>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533400">
            <a:lnSpc>
              <a:spcPct val="90000"/>
            </a:lnSpc>
            <a:spcBef>
              <a:spcPct val="0"/>
            </a:spcBef>
            <a:spcAft>
              <a:spcPct val="35000"/>
            </a:spcAft>
          </a:pPr>
          <a:endParaRPr lang="es-ES" sz="1200" kern="1200"/>
        </a:p>
      </dsp:txBody>
      <dsp:txXfrm>
        <a:off x="3006625" y="418642"/>
        <a:ext cx="178235" cy="178714"/>
      </dsp:txXfrm>
    </dsp:sp>
    <dsp:sp modelId="{BC875505-4BA5-469F-85C7-E4B2C07946DE}">
      <dsp:nvSpPr>
        <dsp:cNvPr id="0" name=""/>
        <dsp:cNvSpPr/>
      </dsp:nvSpPr>
      <dsp:spPr>
        <a:xfrm>
          <a:off x="3366938" y="147687"/>
          <a:ext cx="1201042" cy="720625"/>
        </a:xfrm>
        <a:prstGeom prst="roundRect">
          <a:avLst>
            <a:gd name="adj" fmla="val 10000"/>
          </a:avLst>
        </a:prstGeom>
        <a:solidFill>
          <a:schemeClr val="accent1">
            <a:hueOff val="0"/>
            <a:satOff val="0"/>
            <a:lumOff val="0"/>
            <a:alphaOff val="0"/>
          </a:schemeClr>
        </a:solidFill>
        <a:ln>
          <a:noFill/>
        </a:ln>
        <a:effectLst>
          <a:outerShdw blurRad="40000" dist="23000" dir="5400000" rotWithShape="0">
            <a:srgbClr val="000000">
              <a:alpha val="35000"/>
            </a:srgbClr>
          </a:outerShdw>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83820" tIns="83820" rIns="83820" bIns="83820" numCol="1" spcCol="1270" anchor="ctr" anchorCtr="0">
          <a:noAutofit/>
        </a:bodyPr>
        <a:lstStyle/>
        <a:p>
          <a:pPr lvl="0" algn="ctr" defTabSz="977900">
            <a:lnSpc>
              <a:spcPct val="90000"/>
            </a:lnSpc>
            <a:spcBef>
              <a:spcPct val="0"/>
            </a:spcBef>
            <a:spcAft>
              <a:spcPct val="35000"/>
            </a:spcAft>
          </a:pPr>
          <a:r>
            <a:rPr lang="es-ES" sz="2200" kern="1200"/>
            <a:t>5 W´s</a:t>
          </a:r>
        </a:p>
      </dsp:txBody>
      <dsp:txXfrm>
        <a:off x="3388044" y="168793"/>
        <a:ext cx="1158830" cy="678413"/>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diagramLayout" Target="../diagrams/layout1.xml"/><Relationship Id="rId7" Type="http://schemas.openxmlformats.org/officeDocument/2006/relationships/hyperlink" Target="#'Pareto '!A1"/><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10" Type="http://schemas.openxmlformats.org/officeDocument/2006/relationships/image" Target="../media/image3.png"/><Relationship Id="rId4" Type="http://schemas.openxmlformats.org/officeDocument/2006/relationships/diagramQuickStyle" Target="../diagrams/quickStyle1.xml"/><Relationship Id="rId9" Type="http://schemas.openxmlformats.org/officeDocument/2006/relationships/hyperlink" Target="http://www.pdcahome.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Ishikawa!A1"/><Relationship Id="rId2" Type="http://schemas.openxmlformats.org/officeDocument/2006/relationships/hyperlink" Target="#Inicio!A1"/><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www.pdcahome.com"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5 Why&#180;s'!A1"/><Relationship Id="rId2" Type="http://schemas.openxmlformats.org/officeDocument/2006/relationships/hyperlink" Target="#'Pareto '!A1"/><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hyperlink" Target="http://www.pdcahome.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Ishikawa!A1"/><Relationship Id="rId2" Type="http://schemas.openxmlformats.org/officeDocument/2006/relationships/hyperlink" Target="#'Pareto '!A1"/><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hyperlink" Target="http://www.pdcahome.com" TargetMode="External"/></Relationships>
</file>

<file path=xl/drawings/drawing1.xml><?xml version="1.0" encoding="utf-8"?>
<xdr:wsDr xmlns:xdr="http://schemas.openxmlformats.org/drawingml/2006/spreadsheetDrawing" xmlns:a="http://schemas.openxmlformats.org/drawingml/2006/main">
  <xdr:twoCellAnchor>
    <xdr:from>
      <xdr:col>0</xdr:col>
      <xdr:colOff>569516</xdr:colOff>
      <xdr:row>0</xdr:row>
      <xdr:rowOff>111125</xdr:rowOff>
    </xdr:from>
    <xdr:to>
      <xdr:col>12</xdr:col>
      <xdr:colOff>740833</xdr:colOff>
      <xdr:row>4</xdr:row>
      <xdr:rowOff>137582</xdr:rowOff>
    </xdr:to>
    <xdr:grpSp>
      <xdr:nvGrpSpPr>
        <xdr:cNvPr id="9" name="8 Grupo"/>
        <xdr:cNvGrpSpPr/>
      </xdr:nvGrpSpPr>
      <xdr:grpSpPr>
        <a:xfrm>
          <a:off x="569516" y="111125"/>
          <a:ext cx="9315317" cy="788457"/>
          <a:chOff x="569516" y="111125"/>
          <a:chExt cx="9315317" cy="788457"/>
        </a:xfrm>
      </xdr:grpSpPr>
      <xdr:sp macro="" textlink="">
        <xdr:nvSpPr>
          <xdr:cNvPr id="3" name="2 Rectángulo redondeado"/>
          <xdr:cNvSpPr/>
        </xdr:nvSpPr>
        <xdr:spPr>
          <a:xfrm>
            <a:off x="569516" y="111125"/>
            <a:ext cx="9315317" cy="724958"/>
          </a:xfrm>
          <a:prstGeom prst="roundRect">
            <a:avLst/>
          </a:prstGeom>
          <a:solidFill>
            <a:srgbClr val="C05B08"/>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r>
              <a:rPr lang="es-ES" sz="3600" baseline="0">
                <a:latin typeface="Arial" pitchFamily="34" charset="0"/>
                <a:cs typeface="Arial" pitchFamily="34" charset="0"/>
              </a:rPr>
              <a:t>  Eliminating </a:t>
            </a:r>
            <a:r>
              <a:rPr lang="es-ES" sz="3600" b="1" i="1" baseline="0">
                <a:latin typeface="Arial" pitchFamily="34" charset="0"/>
                <a:cs typeface="Arial" pitchFamily="34" charset="0"/>
              </a:rPr>
              <a:t>"muda"</a:t>
            </a:r>
            <a:endParaRPr lang="es-ES" sz="3600" b="1" i="1">
              <a:latin typeface="Arial" pitchFamily="34" charset="0"/>
              <a:cs typeface="Arial" pitchFamily="34" charset="0"/>
            </a:endParaRPr>
          </a:p>
        </xdr:txBody>
      </xdr:sp>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6583" y="116320"/>
            <a:ext cx="1044349" cy="783262"/>
          </a:xfrm>
          <a:prstGeom prst="rect">
            <a:avLst/>
          </a:prstGeom>
        </xdr:spPr>
      </xdr:pic>
    </xdr:grpSp>
    <xdr:clientData/>
  </xdr:twoCellAnchor>
  <xdr:twoCellAnchor>
    <xdr:from>
      <xdr:col>6</xdr:col>
      <xdr:colOff>677333</xdr:colOff>
      <xdr:row>5</xdr:row>
      <xdr:rowOff>179917</xdr:rowOff>
    </xdr:from>
    <xdr:to>
      <xdr:col>12</xdr:col>
      <xdr:colOff>677333</xdr:colOff>
      <xdr:row>11</xdr:row>
      <xdr:rowOff>52917</xdr:rowOff>
    </xdr:to>
    <xdr:graphicFrame macro="">
      <xdr:nvGraphicFramePr>
        <xdr:cNvPr id="4" name="3 Diagrama"/>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0</xdr:col>
      <xdr:colOff>730252</xdr:colOff>
      <xdr:row>11</xdr:row>
      <xdr:rowOff>52917</xdr:rowOff>
    </xdr:from>
    <xdr:to>
      <xdr:col>3</xdr:col>
      <xdr:colOff>423334</xdr:colOff>
      <xdr:row>13</xdr:row>
      <xdr:rowOff>21167</xdr:rowOff>
    </xdr:to>
    <xdr:sp macro="" textlink="">
      <xdr:nvSpPr>
        <xdr:cNvPr id="5" name="4 Rectángulo redondeado"/>
        <xdr:cNvSpPr/>
      </xdr:nvSpPr>
      <xdr:spPr>
        <a:xfrm>
          <a:off x="730252" y="2148417"/>
          <a:ext cx="1979082" cy="34925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s-ES" sz="1200"/>
            <a:t> Click  to Start</a:t>
          </a:r>
        </a:p>
      </xdr:txBody>
    </xdr:sp>
    <xdr:clientData/>
  </xdr:twoCellAnchor>
  <xdr:twoCellAnchor editAs="oneCell">
    <xdr:from>
      <xdr:col>3</xdr:col>
      <xdr:colOff>508000</xdr:colOff>
      <xdr:row>10</xdr:row>
      <xdr:rowOff>137583</xdr:rowOff>
    </xdr:from>
    <xdr:to>
      <xdr:col>4</xdr:col>
      <xdr:colOff>313064</xdr:colOff>
      <xdr:row>13</xdr:row>
      <xdr:rowOff>133147</xdr:rowOff>
    </xdr:to>
    <xdr:pic>
      <xdr:nvPicPr>
        <xdr:cNvPr id="6" name="5 Imagen">
          <a:hlinkClick xmlns:r="http://schemas.openxmlformats.org/officeDocument/2006/relationships" r:id="rId7"/>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794000" y="2042583"/>
          <a:ext cx="567064" cy="567064"/>
        </a:xfrm>
        <a:prstGeom prst="rect">
          <a:avLst/>
        </a:prstGeom>
      </xdr:spPr>
    </xdr:pic>
    <xdr:clientData/>
  </xdr:twoCellAnchor>
  <xdr:twoCellAnchor>
    <xdr:from>
      <xdr:col>0</xdr:col>
      <xdr:colOff>416907</xdr:colOff>
      <xdr:row>14</xdr:row>
      <xdr:rowOff>104134</xdr:rowOff>
    </xdr:from>
    <xdr:to>
      <xdr:col>14</xdr:col>
      <xdr:colOff>480407</xdr:colOff>
      <xdr:row>30</xdr:row>
      <xdr:rowOff>117362</xdr:rowOff>
    </xdr:to>
    <xdr:sp macro="" textlink="">
      <xdr:nvSpPr>
        <xdr:cNvPr id="7" name="6 Rectángulo redondeado"/>
        <xdr:cNvSpPr/>
      </xdr:nvSpPr>
      <xdr:spPr>
        <a:xfrm>
          <a:off x="416907" y="2771134"/>
          <a:ext cx="10731500" cy="3061228"/>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s-ES" sz="2400" b="1" u="sng">
              <a:latin typeface="Arial" pitchFamily="34" charset="0"/>
              <a:cs typeface="Arial" pitchFamily="34" charset="0"/>
            </a:rPr>
            <a:t>Introduction</a:t>
          </a:r>
        </a:p>
        <a:p>
          <a:pPr algn="l"/>
          <a:endParaRPr lang="es-ES" sz="1200" b="0" u="none">
            <a:latin typeface="Arial" pitchFamily="34" charset="0"/>
            <a:cs typeface="Arial" pitchFamily="34" charset="0"/>
          </a:endParaRPr>
        </a:p>
        <a:p>
          <a:pPr algn="l"/>
          <a:r>
            <a:rPr lang="es-ES" sz="1400" b="0" u="none">
              <a:latin typeface="Arial" pitchFamily="34" charset="0"/>
              <a:cs typeface="Arial" pitchFamily="34" charset="0"/>
            </a:rPr>
            <a:t>This tool made</a:t>
          </a:r>
          <a:r>
            <a:rPr lang="es-ES" sz="1400" b="0" u="none" baseline="0">
              <a:latin typeface="Arial" pitchFamily="34" charset="0"/>
              <a:cs typeface="Arial" pitchFamily="34" charset="0"/>
            </a:rPr>
            <a:t> by "PDCA Home" is based in the union of three of the most important quality tools:  </a:t>
          </a:r>
          <a:r>
            <a:rPr lang="es-ES" sz="1400" b="1" u="none" baseline="0">
              <a:latin typeface="Arial" pitchFamily="34" charset="0"/>
              <a:cs typeface="Arial" pitchFamily="34" charset="0"/>
            </a:rPr>
            <a:t>Pareto</a:t>
          </a:r>
          <a:r>
            <a:rPr lang="es-ES" sz="1400" b="0" u="none" baseline="0">
              <a:latin typeface="Arial" pitchFamily="34" charset="0"/>
              <a:cs typeface="Arial" pitchFamily="34" charset="0"/>
            </a:rPr>
            <a:t>, </a:t>
          </a:r>
          <a:r>
            <a:rPr lang="es-ES" sz="1400" b="1" u="none" baseline="0">
              <a:latin typeface="Arial" pitchFamily="34" charset="0"/>
              <a:cs typeface="Arial" pitchFamily="34" charset="0"/>
            </a:rPr>
            <a:t>Causa-Efecto </a:t>
          </a:r>
          <a:r>
            <a:rPr lang="es-ES" sz="1400" b="0" u="none" baseline="0">
              <a:latin typeface="Arial" pitchFamily="34" charset="0"/>
              <a:cs typeface="Arial" pitchFamily="34" charset="0"/>
            </a:rPr>
            <a:t>(Ishikawa) and the </a:t>
          </a:r>
          <a:r>
            <a:rPr lang="es-ES" sz="1400" b="1" u="none" baseline="0">
              <a:latin typeface="Arial" pitchFamily="34" charset="0"/>
              <a:cs typeface="Arial" pitchFamily="34" charset="0"/>
            </a:rPr>
            <a:t>5 W´s</a:t>
          </a:r>
          <a:r>
            <a:rPr lang="es-ES" sz="1400" b="0" u="none" baseline="0">
              <a:latin typeface="Arial" pitchFamily="34" charset="0"/>
              <a:cs typeface="Arial" pitchFamily="34" charset="0"/>
            </a:rPr>
            <a:t>.</a:t>
          </a:r>
        </a:p>
        <a:p>
          <a:pPr algn="l"/>
          <a:endParaRPr lang="es-ES" sz="1400" b="0" u="none" baseline="0">
            <a:latin typeface="Arial" pitchFamily="34" charset="0"/>
            <a:cs typeface="Arial" pitchFamily="34" charset="0"/>
          </a:endParaRPr>
        </a:p>
        <a:p>
          <a:pPr algn="l"/>
          <a:r>
            <a:rPr lang="es-ES" sz="1400" b="0" u="none" baseline="0">
              <a:latin typeface="Arial" pitchFamily="34" charset="0"/>
              <a:cs typeface="Arial" pitchFamily="34" charset="0"/>
            </a:rPr>
            <a:t>With this tool you will be able to easily obtain those features that are occurring in your process more frequently and then ranked to obtain the causes of those and make a plan of action to resolve them</a:t>
          </a:r>
        </a:p>
        <a:p>
          <a:pPr algn="l"/>
          <a:endParaRPr lang="es-ES" sz="1400" b="0" u="none" baseline="0">
            <a:latin typeface="Arial" pitchFamily="34" charset="0"/>
            <a:cs typeface="Arial" pitchFamily="34" charset="0"/>
          </a:endParaRPr>
        </a:p>
        <a:p>
          <a:pPr algn="l"/>
          <a:r>
            <a:rPr lang="es-ES" sz="1400" b="0" u="none" baseline="0">
              <a:latin typeface="Arial" pitchFamily="34" charset="0"/>
              <a:cs typeface="Arial" pitchFamily="34" charset="0"/>
            </a:rPr>
            <a:t>If you have any questions on the use of the tool, contact us  to pdcahome@gmail.com or visit our website in www.pdcahome.com</a:t>
          </a:r>
          <a:endParaRPr lang="es-ES" sz="1400" b="1" u="sng" baseline="0">
            <a:latin typeface="Arial" pitchFamily="34" charset="0"/>
            <a:cs typeface="Arial" pitchFamily="34" charset="0"/>
          </a:endParaRPr>
        </a:p>
        <a:p>
          <a:pPr algn="l"/>
          <a:endParaRPr lang="es-ES" sz="1400" b="1" u="sng">
            <a:latin typeface="Arial" pitchFamily="34" charset="0"/>
            <a:cs typeface="Arial" pitchFamily="34" charset="0"/>
          </a:endParaRPr>
        </a:p>
      </xdr:txBody>
    </xdr:sp>
    <xdr:clientData/>
  </xdr:twoCellAnchor>
  <xdr:twoCellAnchor>
    <xdr:from>
      <xdr:col>11</xdr:col>
      <xdr:colOff>26724</xdr:colOff>
      <xdr:row>12</xdr:row>
      <xdr:rowOff>45244</xdr:rowOff>
    </xdr:from>
    <xdr:to>
      <xdr:col>13</xdr:col>
      <xdr:colOff>99829</xdr:colOff>
      <xdr:row>14</xdr:row>
      <xdr:rowOff>13494</xdr:rowOff>
    </xdr:to>
    <xdr:grpSp>
      <xdr:nvGrpSpPr>
        <xdr:cNvPr id="12" name="11 Grupo">
          <a:hlinkClick xmlns:r="http://schemas.openxmlformats.org/officeDocument/2006/relationships" r:id="rId9"/>
        </xdr:cNvPr>
        <xdr:cNvGrpSpPr/>
      </xdr:nvGrpSpPr>
      <xdr:grpSpPr>
        <a:xfrm>
          <a:off x="8408724" y="2331244"/>
          <a:ext cx="1597105" cy="349250"/>
          <a:chOff x="8396818" y="2819400"/>
          <a:chExt cx="1597105" cy="349250"/>
        </a:xfrm>
      </xdr:grpSpPr>
      <xdr:sp macro="" textlink="">
        <xdr:nvSpPr>
          <xdr:cNvPr id="8" name="7 Rectángulo redondeado"/>
          <xdr:cNvSpPr/>
        </xdr:nvSpPr>
        <xdr:spPr>
          <a:xfrm>
            <a:off x="8396818" y="2819400"/>
            <a:ext cx="1597105" cy="349250"/>
          </a:xfrm>
          <a:prstGeom prst="roundRect">
            <a:avLst/>
          </a:prstGeom>
          <a:ln>
            <a:solidFill>
              <a:srgbClr val="94460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ES" sz="1200"/>
              <a:t>Visit</a:t>
            </a:r>
            <a:r>
              <a:rPr lang="es-ES" sz="1200" baseline="0"/>
              <a:t> us</a:t>
            </a:r>
            <a:endParaRPr lang="es-ES" sz="1200"/>
          </a:p>
        </xdr:txBody>
      </xdr:sp>
      <xdr:sp macro="" textlink="">
        <xdr:nvSpPr>
          <xdr:cNvPr id="10" name="9 Flecha derecha"/>
          <xdr:cNvSpPr/>
        </xdr:nvSpPr>
        <xdr:spPr>
          <a:xfrm>
            <a:off x="9144230" y="2953670"/>
            <a:ext cx="264584" cy="645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twoCellAnchor>
    <xdr:from>
      <xdr:col>12</xdr:col>
      <xdr:colOff>268402</xdr:colOff>
      <xdr:row>12</xdr:row>
      <xdr:rowOff>24729</xdr:rowOff>
    </xdr:from>
    <xdr:to>
      <xdr:col>13</xdr:col>
      <xdr:colOff>24840</xdr:colOff>
      <xdr:row>14</xdr:row>
      <xdr:rowOff>32558</xdr:rowOff>
    </xdr:to>
    <xdr:pic>
      <xdr:nvPicPr>
        <xdr:cNvPr id="11" name="10 Imagen">
          <a:hlinkClick xmlns:r="http://schemas.openxmlformats.org/officeDocument/2006/relationships" r:id="rId9"/>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9412402" y="2310729"/>
          <a:ext cx="518438" cy="3888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752475</xdr:colOff>
      <xdr:row>15</xdr:row>
      <xdr:rowOff>180975</xdr:rowOff>
    </xdr:from>
    <xdr:to>
      <xdr:col>8</xdr:col>
      <xdr:colOff>1371600</xdr:colOff>
      <xdr:row>42</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333375</xdr:colOff>
      <xdr:row>40</xdr:row>
      <xdr:rowOff>95251</xdr:rowOff>
    </xdr:from>
    <xdr:to>
      <xdr:col>8</xdr:col>
      <xdr:colOff>1314450</xdr:colOff>
      <xdr:row>41</xdr:row>
      <xdr:rowOff>152401</xdr:rowOff>
    </xdr:to>
    <xdr:sp macro="" textlink="$G$14">
      <xdr:nvSpPr>
        <xdr:cNvPr id="3" name="2 CuadroTexto"/>
        <xdr:cNvSpPr txBox="1"/>
      </xdr:nvSpPr>
      <xdr:spPr>
        <a:xfrm>
          <a:off x="6429375" y="7715251"/>
          <a:ext cx="42862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fld id="{20E0A70A-F9A3-481C-8DE4-0B327932394D}" type="TxLink">
            <a:rPr lang="es-CO" sz="1100"/>
            <a:pPr/>
            <a:t>23/11/2012</a:t>
          </a:fld>
          <a:endParaRPr lang="es-CO" sz="1100"/>
        </a:p>
      </xdr:txBody>
    </xdr:sp>
    <xdr:clientData/>
  </xdr:twoCellAnchor>
  <xdr:twoCellAnchor editAs="absolute">
    <xdr:from>
      <xdr:col>10</xdr:col>
      <xdr:colOff>613123</xdr:colOff>
      <xdr:row>5</xdr:row>
      <xdr:rowOff>36018</xdr:rowOff>
    </xdr:from>
    <xdr:to>
      <xdr:col>13</xdr:col>
      <xdr:colOff>517071</xdr:colOff>
      <xdr:row>7</xdr:row>
      <xdr:rowOff>54427</xdr:rowOff>
    </xdr:to>
    <xdr:sp macro="" textlink="">
      <xdr:nvSpPr>
        <xdr:cNvPr id="10" name="9 Rectángulo redondeado">
          <a:hlinkClick xmlns:r="http://schemas.openxmlformats.org/officeDocument/2006/relationships" r:id="rId2"/>
        </xdr:cNvPr>
        <xdr:cNvSpPr/>
      </xdr:nvSpPr>
      <xdr:spPr>
        <a:xfrm>
          <a:off x="10097302" y="1165411"/>
          <a:ext cx="2189948" cy="399409"/>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s-ES" sz="1400" b="1"/>
            <a:t>Return to the Main Page</a:t>
          </a:r>
        </a:p>
      </xdr:txBody>
    </xdr:sp>
    <xdr:clientData/>
  </xdr:twoCellAnchor>
  <xdr:twoCellAnchor editAs="absolute">
    <xdr:from>
      <xdr:col>10</xdr:col>
      <xdr:colOff>631052</xdr:colOff>
      <xdr:row>7</xdr:row>
      <xdr:rowOff>143596</xdr:rowOff>
    </xdr:from>
    <xdr:to>
      <xdr:col>13</xdr:col>
      <xdr:colOff>503464</xdr:colOff>
      <xdr:row>9</xdr:row>
      <xdr:rowOff>108857</xdr:rowOff>
    </xdr:to>
    <xdr:sp macro="" textlink="">
      <xdr:nvSpPr>
        <xdr:cNvPr id="11" name="10 Rectángulo redondeado">
          <a:hlinkClick xmlns:r="http://schemas.openxmlformats.org/officeDocument/2006/relationships" r:id="rId3"/>
        </xdr:cNvPr>
        <xdr:cNvSpPr/>
      </xdr:nvSpPr>
      <xdr:spPr>
        <a:xfrm>
          <a:off x="10115231" y="1653989"/>
          <a:ext cx="2158412" cy="346261"/>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s-ES" sz="1400" b="1"/>
            <a:t>Go to Ishikawa</a:t>
          </a:r>
        </a:p>
      </xdr:txBody>
    </xdr:sp>
    <xdr:clientData/>
  </xdr:twoCellAnchor>
  <xdr:twoCellAnchor editAs="absolute">
    <xdr:from>
      <xdr:col>10</xdr:col>
      <xdr:colOff>445034</xdr:colOff>
      <xdr:row>1</xdr:row>
      <xdr:rowOff>2401</xdr:rowOff>
    </xdr:from>
    <xdr:to>
      <xdr:col>11</xdr:col>
      <xdr:colOff>727383</xdr:colOff>
      <xdr:row>5</xdr:row>
      <xdr:rowOff>23663</xdr:rowOff>
    </xdr:to>
    <xdr:pic>
      <xdr:nvPicPr>
        <xdr:cNvPr id="12" name="11 Imagen">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928412" y="369794"/>
          <a:ext cx="1044349" cy="7832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133350</xdr:colOff>
      <xdr:row>3</xdr:row>
      <xdr:rowOff>152400</xdr:rowOff>
    </xdr:from>
    <xdr:to>
      <xdr:col>8</xdr:col>
      <xdr:colOff>609600</xdr:colOff>
      <xdr:row>8</xdr:row>
      <xdr:rowOff>361950</xdr:rowOff>
    </xdr:to>
    <xdr:sp macro="" textlink="">
      <xdr:nvSpPr>
        <xdr:cNvPr id="134" name="Line 143"/>
        <xdr:cNvSpPr>
          <a:spLocks noChangeShapeType="1"/>
        </xdr:cNvSpPr>
      </xdr:nvSpPr>
      <xdr:spPr bwMode="auto">
        <a:xfrm>
          <a:off x="5467350" y="1924050"/>
          <a:ext cx="1238250" cy="335280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382474</xdr:colOff>
      <xdr:row>5</xdr:row>
      <xdr:rowOff>19049</xdr:rowOff>
    </xdr:from>
    <xdr:to>
      <xdr:col>7</xdr:col>
      <xdr:colOff>342900</xdr:colOff>
      <xdr:row>5</xdr:row>
      <xdr:rowOff>19160</xdr:rowOff>
    </xdr:to>
    <xdr:sp macro="" textlink="">
      <xdr:nvSpPr>
        <xdr:cNvPr id="138" name="Line 147"/>
        <xdr:cNvSpPr>
          <a:spLocks noChangeShapeType="1"/>
        </xdr:cNvSpPr>
      </xdr:nvSpPr>
      <xdr:spPr bwMode="auto">
        <a:xfrm flipV="1">
          <a:off x="7354774" y="2781299"/>
          <a:ext cx="3770426" cy="111"/>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588850</xdr:colOff>
      <xdr:row>5</xdr:row>
      <xdr:rowOff>31750</xdr:rowOff>
    </xdr:from>
    <xdr:to>
      <xdr:col>7</xdr:col>
      <xdr:colOff>250826</xdr:colOff>
      <xdr:row>6</xdr:row>
      <xdr:rowOff>16896</xdr:rowOff>
    </xdr:to>
    <xdr:sp macro="" textlink="">
      <xdr:nvSpPr>
        <xdr:cNvPr id="150" name="Freeform 159"/>
        <xdr:cNvSpPr>
          <a:spLocks/>
        </xdr:cNvSpPr>
      </xdr:nvSpPr>
      <xdr:spPr bwMode="auto">
        <a:xfrm>
          <a:off x="10609150" y="2794000"/>
          <a:ext cx="423976" cy="613796"/>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137999</xdr:colOff>
      <xdr:row>6</xdr:row>
      <xdr:rowOff>606425</xdr:rowOff>
    </xdr:from>
    <xdr:to>
      <xdr:col>6</xdr:col>
      <xdr:colOff>552450</xdr:colOff>
      <xdr:row>7</xdr:row>
      <xdr:rowOff>558007</xdr:rowOff>
    </xdr:to>
    <xdr:sp macro="" textlink="">
      <xdr:nvSpPr>
        <xdr:cNvPr id="151" name="Freeform 160"/>
        <xdr:cNvSpPr>
          <a:spLocks/>
        </xdr:cNvSpPr>
      </xdr:nvSpPr>
      <xdr:spPr bwMode="auto">
        <a:xfrm>
          <a:off x="10158299" y="3997325"/>
          <a:ext cx="414451" cy="580232"/>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519113</xdr:colOff>
      <xdr:row>14</xdr:row>
      <xdr:rowOff>309562</xdr:rowOff>
    </xdr:from>
    <xdr:to>
      <xdr:col>21</xdr:col>
      <xdr:colOff>724127</xdr:colOff>
      <xdr:row>15</xdr:row>
      <xdr:rowOff>53294</xdr:rowOff>
    </xdr:to>
    <xdr:sp macro="" textlink="">
      <xdr:nvSpPr>
        <xdr:cNvPr id="153" name="AutoShape 162"/>
        <xdr:cNvSpPr>
          <a:spLocks noChangeArrowheads="1"/>
        </xdr:cNvSpPr>
      </xdr:nvSpPr>
      <xdr:spPr bwMode="auto">
        <a:xfrm>
          <a:off x="13073063" y="8996362"/>
          <a:ext cx="4015014" cy="372382"/>
        </a:xfrm>
        <a:prstGeom prst="flowChartProcess">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0">
            <a:defRPr sz="1000"/>
          </a:pPr>
          <a:r>
            <a:rPr lang="es-CO" sz="1400" b="1" i="0" strike="noStrike">
              <a:solidFill>
                <a:srgbClr val="000000"/>
              </a:solidFill>
              <a:latin typeface="Arial"/>
              <a:cs typeface="Arial"/>
            </a:rPr>
            <a:t>Materials</a:t>
          </a:r>
          <a:endParaRPr lang="es-CO" sz="1400" b="0" i="0" strike="noStrike">
            <a:solidFill>
              <a:srgbClr val="000000"/>
            </a:solidFill>
            <a:latin typeface="Arial"/>
            <a:cs typeface="Arial"/>
          </a:endParaRPr>
        </a:p>
        <a:p>
          <a:pPr algn="ctr" rtl="0">
            <a:defRPr sz="1000"/>
          </a:pPr>
          <a:endParaRPr lang="es-CO" sz="1400" b="0" i="0" strike="noStrike">
            <a:solidFill>
              <a:srgbClr val="000000"/>
            </a:solidFill>
            <a:latin typeface="Arial"/>
            <a:cs typeface="Arial"/>
          </a:endParaRPr>
        </a:p>
      </xdr:txBody>
    </xdr:sp>
    <xdr:clientData/>
  </xdr:twoCellAnchor>
  <xdr:twoCellAnchor>
    <xdr:from>
      <xdr:col>23</xdr:col>
      <xdr:colOff>95250</xdr:colOff>
      <xdr:row>7</xdr:row>
      <xdr:rowOff>495300</xdr:rowOff>
    </xdr:from>
    <xdr:to>
      <xdr:col>26</xdr:col>
      <xdr:colOff>333375</xdr:colOff>
      <xdr:row>9</xdr:row>
      <xdr:rowOff>428624</xdr:rowOff>
    </xdr:to>
    <xdr:sp macro="" textlink="'Pareto '!A3">
      <xdr:nvSpPr>
        <xdr:cNvPr id="173" name="172 CuadroTexto"/>
        <xdr:cNvSpPr txBox="1"/>
      </xdr:nvSpPr>
      <xdr:spPr>
        <a:xfrm>
          <a:off x="17621250" y="4781550"/>
          <a:ext cx="2524125" cy="1190624"/>
        </a:xfrm>
        <a:prstGeom prst="rect">
          <a:avLst/>
        </a:prstGeom>
        <a:solidFill>
          <a:schemeClr val="lt1"/>
        </a:solidFill>
        <a:ln w="1587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fld id="{F8F0F376-AEAF-4456-835F-CA11D399A5A9}" type="TxLink">
            <a:rPr lang="es-CO" sz="3600" b="0" i="0" u="none" strike="noStrike">
              <a:solidFill>
                <a:srgbClr val="000000"/>
              </a:solidFill>
              <a:latin typeface="+mn-lt"/>
            </a:rPr>
            <a:pPr marL="0" marR="0" indent="0" algn="ctr" defTabSz="914400" eaLnBrk="1" fontAlgn="auto" latinLnBrk="0" hangingPunct="1">
              <a:lnSpc>
                <a:spcPct val="100000"/>
              </a:lnSpc>
              <a:spcBef>
                <a:spcPts val="0"/>
              </a:spcBef>
              <a:spcAft>
                <a:spcPts val="0"/>
              </a:spcAft>
              <a:buClrTx/>
              <a:buSzTx/>
              <a:buFontTx/>
              <a:buNone/>
              <a:tabLst/>
              <a:defRPr/>
            </a:pPr>
            <a:t>F3</a:t>
          </a:fld>
          <a:endParaRPr lang="es-CO" sz="3600"/>
        </a:p>
      </xdr:txBody>
    </xdr:sp>
    <xdr:clientData/>
  </xdr:twoCellAnchor>
  <xdr:twoCellAnchor>
    <xdr:from>
      <xdr:col>11</xdr:col>
      <xdr:colOff>690563</xdr:colOff>
      <xdr:row>0</xdr:row>
      <xdr:rowOff>307261</xdr:rowOff>
    </xdr:from>
    <xdr:to>
      <xdr:col>14</xdr:col>
      <xdr:colOff>738188</xdr:colOff>
      <xdr:row>1</xdr:row>
      <xdr:rowOff>238125</xdr:rowOff>
    </xdr:to>
    <xdr:sp macro="" textlink="">
      <xdr:nvSpPr>
        <xdr:cNvPr id="175" name="174 Rectángulo redondeado">
          <a:hlinkClick xmlns:r="http://schemas.openxmlformats.org/officeDocument/2006/relationships" r:id="rId1"/>
        </xdr:cNvPr>
        <xdr:cNvSpPr/>
      </xdr:nvSpPr>
      <xdr:spPr>
        <a:xfrm>
          <a:off x="9072563" y="307261"/>
          <a:ext cx="2333625" cy="43092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s-ES" sz="1600" b="1"/>
            <a:t>Return to the Main Page </a:t>
          </a:r>
        </a:p>
      </xdr:txBody>
    </xdr:sp>
    <xdr:clientData/>
  </xdr:twoCellAnchor>
  <xdr:twoCellAnchor>
    <xdr:from>
      <xdr:col>15</xdr:col>
      <xdr:colOff>190500</xdr:colOff>
      <xdr:row>0</xdr:row>
      <xdr:rowOff>326313</xdr:rowOff>
    </xdr:from>
    <xdr:to>
      <xdr:col>17</xdr:col>
      <xdr:colOff>470107</xdr:colOff>
      <xdr:row>1</xdr:row>
      <xdr:rowOff>171450</xdr:rowOff>
    </xdr:to>
    <xdr:sp macro="" textlink="">
      <xdr:nvSpPr>
        <xdr:cNvPr id="176" name="175 Rectángulo redondeado">
          <a:hlinkClick xmlns:r="http://schemas.openxmlformats.org/officeDocument/2006/relationships" r:id="rId2"/>
        </xdr:cNvPr>
        <xdr:cNvSpPr/>
      </xdr:nvSpPr>
      <xdr:spPr>
        <a:xfrm>
          <a:off x="11982450" y="326313"/>
          <a:ext cx="1803607" cy="35948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s-ES" sz="1600" b="1"/>
            <a:t>Return</a:t>
          </a:r>
          <a:r>
            <a:rPr lang="es-ES" sz="1600" b="1" baseline="0"/>
            <a:t> to Pareto</a:t>
          </a:r>
          <a:endParaRPr lang="es-ES" sz="1600" b="1"/>
        </a:p>
      </xdr:txBody>
    </xdr:sp>
    <xdr:clientData/>
  </xdr:twoCellAnchor>
  <xdr:twoCellAnchor>
    <xdr:from>
      <xdr:col>17</xdr:col>
      <xdr:colOff>735126</xdr:colOff>
      <xdr:row>0</xdr:row>
      <xdr:rowOff>338105</xdr:rowOff>
    </xdr:from>
    <xdr:to>
      <xdr:col>19</xdr:col>
      <xdr:colOff>746332</xdr:colOff>
      <xdr:row>1</xdr:row>
      <xdr:rowOff>175953</xdr:rowOff>
    </xdr:to>
    <xdr:sp macro="" textlink="">
      <xdr:nvSpPr>
        <xdr:cNvPr id="177" name="176 Rectángulo redondeado">
          <a:hlinkClick xmlns:r="http://schemas.openxmlformats.org/officeDocument/2006/relationships" r:id="rId3"/>
        </xdr:cNvPr>
        <xdr:cNvSpPr/>
      </xdr:nvSpPr>
      <xdr:spPr>
        <a:xfrm>
          <a:off x="13689126" y="338105"/>
          <a:ext cx="1535206" cy="34007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s-ES" sz="1600" b="1"/>
            <a:t>Go</a:t>
          </a:r>
          <a:r>
            <a:rPr lang="es-ES" sz="1600" b="1" baseline="0"/>
            <a:t> to </a:t>
          </a:r>
          <a:r>
            <a:rPr lang="es-ES" sz="1600" b="1"/>
            <a:t>5 W´s</a:t>
          </a:r>
        </a:p>
      </xdr:txBody>
    </xdr:sp>
    <xdr:clientData/>
  </xdr:twoCellAnchor>
  <xdr:twoCellAnchor>
    <xdr:from>
      <xdr:col>0</xdr:col>
      <xdr:colOff>464526</xdr:colOff>
      <xdr:row>0</xdr:row>
      <xdr:rowOff>0</xdr:rowOff>
    </xdr:from>
    <xdr:to>
      <xdr:col>10</xdr:col>
      <xdr:colOff>673100</xdr:colOff>
      <xdr:row>2</xdr:row>
      <xdr:rowOff>39469</xdr:rowOff>
    </xdr:to>
    <xdr:sp macro="" textlink="">
      <xdr:nvSpPr>
        <xdr:cNvPr id="178" name="177 Rectángulo redondeado"/>
        <xdr:cNvSpPr/>
      </xdr:nvSpPr>
      <xdr:spPr>
        <a:xfrm>
          <a:off x="5379426" y="0"/>
          <a:ext cx="7828574" cy="91576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3600"/>
            <a:t>Matrix Cause-Effect.</a:t>
          </a:r>
          <a:r>
            <a:rPr lang="es-ES" sz="3600" baseline="0"/>
            <a:t> Ihsikawa</a:t>
          </a:r>
          <a:endParaRPr lang="es-ES" sz="4400"/>
        </a:p>
      </xdr:txBody>
    </xdr:sp>
    <xdr:clientData/>
  </xdr:twoCellAnchor>
  <xdr:twoCellAnchor>
    <xdr:from>
      <xdr:col>20</xdr:col>
      <xdr:colOff>370794</xdr:colOff>
      <xdr:row>0</xdr:row>
      <xdr:rowOff>128443</xdr:rowOff>
    </xdr:from>
    <xdr:to>
      <xdr:col>21</xdr:col>
      <xdr:colOff>653143</xdr:colOff>
      <xdr:row>1</xdr:row>
      <xdr:rowOff>427517</xdr:rowOff>
    </xdr:to>
    <xdr:pic>
      <xdr:nvPicPr>
        <xdr:cNvPr id="223" name="222 Imagen">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967982" y="128443"/>
          <a:ext cx="1044349" cy="799137"/>
        </a:xfrm>
        <a:prstGeom prst="rect">
          <a:avLst/>
        </a:prstGeom>
      </xdr:spPr>
    </xdr:pic>
    <xdr:clientData/>
  </xdr:twoCellAnchor>
  <xdr:twoCellAnchor>
    <xdr:from>
      <xdr:col>6</xdr:col>
      <xdr:colOff>579779</xdr:colOff>
      <xdr:row>6</xdr:row>
      <xdr:rowOff>34925</xdr:rowOff>
    </xdr:from>
    <xdr:to>
      <xdr:col>7</xdr:col>
      <xdr:colOff>19050</xdr:colOff>
      <xdr:row>6</xdr:row>
      <xdr:rowOff>592478</xdr:rowOff>
    </xdr:to>
    <xdr:sp macro="" textlink="">
      <xdr:nvSpPr>
        <xdr:cNvPr id="228" name="Freeform 161"/>
        <xdr:cNvSpPr>
          <a:spLocks/>
        </xdr:cNvSpPr>
      </xdr:nvSpPr>
      <xdr:spPr bwMode="auto">
        <a:xfrm>
          <a:off x="10600079" y="3425825"/>
          <a:ext cx="201271" cy="557553"/>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20525</xdr:colOff>
      <xdr:row>3</xdr:row>
      <xdr:rowOff>416944</xdr:rowOff>
    </xdr:from>
    <xdr:to>
      <xdr:col>19</xdr:col>
      <xdr:colOff>742950</xdr:colOff>
      <xdr:row>8</xdr:row>
      <xdr:rowOff>342900</xdr:rowOff>
    </xdr:to>
    <xdr:sp macro="" textlink="">
      <xdr:nvSpPr>
        <xdr:cNvPr id="65" name="Line 143"/>
        <xdr:cNvSpPr>
          <a:spLocks noChangeShapeType="1"/>
        </xdr:cNvSpPr>
      </xdr:nvSpPr>
      <xdr:spPr bwMode="auto">
        <a:xfrm>
          <a:off x="13736525" y="2188594"/>
          <a:ext cx="1484425" cy="3069206"/>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382474</xdr:colOff>
      <xdr:row>5</xdr:row>
      <xdr:rowOff>12699</xdr:rowOff>
    </xdr:from>
    <xdr:to>
      <xdr:col>18</xdr:col>
      <xdr:colOff>434975</xdr:colOff>
      <xdr:row>5</xdr:row>
      <xdr:rowOff>19161</xdr:rowOff>
    </xdr:to>
    <xdr:sp macro="" textlink="">
      <xdr:nvSpPr>
        <xdr:cNvPr id="66" name="Line 147"/>
        <xdr:cNvSpPr>
          <a:spLocks noChangeShapeType="1"/>
        </xdr:cNvSpPr>
      </xdr:nvSpPr>
      <xdr:spPr bwMode="auto">
        <a:xfrm flipV="1">
          <a:off x="7354774" y="2774949"/>
          <a:ext cx="3100501" cy="6462"/>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684100</xdr:colOff>
      <xdr:row>5</xdr:row>
      <xdr:rowOff>31750</xdr:rowOff>
    </xdr:from>
    <xdr:to>
      <xdr:col>18</xdr:col>
      <xdr:colOff>346076</xdr:colOff>
      <xdr:row>6</xdr:row>
      <xdr:rowOff>16896</xdr:rowOff>
    </xdr:to>
    <xdr:sp macro="" textlink="">
      <xdr:nvSpPr>
        <xdr:cNvPr id="67" name="Freeform 159"/>
        <xdr:cNvSpPr>
          <a:spLocks/>
        </xdr:cNvSpPr>
      </xdr:nvSpPr>
      <xdr:spPr bwMode="auto">
        <a:xfrm>
          <a:off x="19086400" y="2794000"/>
          <a:ext cx="423976" cy="613796"/>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404699</xdr:colOff>
      <xdr:row>7</xdr:row>
      <xdr:rowOff>53975</xdr:rowOff>
    </xdr:from>
    <xdr:to>
      <xdr:col>18</xdr:col>
      <xdr:colOff>57150</xdr:colOff>
      <xdr:row>8</xdr:row>
      <xdr:rowOff>5557</xdr:rowOff>
    </xdr:to>
    <xdr:sp macro="" textlink="">
      <xdr:nvSpPr>
        <xdr:cNvPr id="68" name="Freeform 160"/>
        <xdr:cNvSpPr>
          <a:spLocks/>
        </xdr:cNvSpPr>
      </xdr:nvSpPr>
      <xdr:spPr bwMode="auto">
        <a:xfrm>
          <a:off x="18806999" y="4073525"/>
          <a:ext cx="414451" cy="580232"/>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598829</xdr:colOff>
      <xdr:row>6</xdr:row>
      <xdr:rowOff>53975</xdr:rowOff>
    </xdr:from>
    <xdr:to>
      <xdr:col>18</xdr:col>
      <xdr:colOff>231775</xdr:colOff>
      <xdr:row>6</xdr:row>
      <xdr:rowOff>611528</xdr:rowOff>
    </xdr:to>
    <xdr:sp macro="" textlink="">
      <xdr:nvSpPr>
        <xdr:cNvPr id="70" name="Freeform 161"/>
        <xdr:cNvSpPr>
          <a:spLocks/>
        </xdr:cNvSpPr>
      </xdr:nvSpPr>
      <xdr:spPr bwMode="auto">
        <a:xfrm>
          <a:off x="19001129" y="3444875"/>
          <a:ext cx="394946" cy="557553"/>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382474</xdr:colOff>
      <xdr:row>11</xdr:row>
      <xdr:rowOff>12699</xdr:rowOff>
    </xdr:from>
    <xdr:to>
      <xdr:col>6</xdr:col>
      <xdr:colOff>434975</xdr:colOff>
      <xdr:row>11</xdr:row>
      <xdr:rowOff>19161</xdr:rowOff>
    </xdr:to>
    <xdr:sp macro="" textlink="">
      <xdr:nvSpPr>
        <xdr:cNvPr id="72" name="Line 147"/>
        <xdr:cNvSpPr>
          <a:spLocks noChangeShapeType="1"/>
        </xdr:cNvSpPr>
      </xdr:nvSpPr>
      <xdr:spPr bwMode="auto">
        <a:xfrm flipV="1">
          <a:off x="7354774" y="6546849"/>
          <a:ext cx="3100501" cy="6462"/>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741250</xdr:colOff>
      <xdr:row>11</xdr:row>
      <xdr:rowOff>88900</xdr:rowOff>
    </xdr:from>
    <xdr:to>
      <xdr:col>6</xdr:col>
      <xdr:colOff>403226</xdr:colOff>
      <xdr:row>12</xdr:row>
      <xdr:rowOff>74046</xdr:rowOff>
    </xdr:to>
    <xdr:sp macro="" textlink="">
      <xdr:nvSpPr>
        <xdr:cNvPr id="73" name="Freeform 159"/>
        <xdr:cNvSpPr>
          <a:spLocks/>
        </xdr:cNvSpPr>
      </xdr:nvSpPr>
      <xdr:spPr bwMode="auto">
        <a:xfrm>
          <a:off x="9999550" y="6623050"/>
          <a:ext cx="423976" cy="613796"/>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499949</xdr:colOff>
      <xdr:row>13</xdr:row>
      <xdr:rowOff>15875</xdr:rowOff>
    </xdr:from>
    <xdr:to>
      <xdr:col>6</xdr:col>
      <xdr:colOff>152400</xdr:colOff>
      <xdr:row>13</xdr:row>
      <xdr:rowOff>596107</xdr:rowOff>
    </xdr:to>
    <xdr:sp macro="" textlink="">
      <xdr:nvSpPr>
        <xdr:cNvPr id="74" name="Freeform 160"/>
        <xdr:cNvSpPr>
          <a:spLocks/>
        </xdr:cNvSpPr>
      </xdr:nvSpPr>
      <xdr:spPr bwMode="auto">
        <a:xfrm>
          <a:off x="9758249" y="7807325"/>
          <a:ext cx="414451" cy="580232"/>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655979</xdr:colOff>
      <xdr:row>12</xdr:row>
      <xdr:rowOff>53975</xdr:rowOff>
    </xdr:from>
    <xdr:to>
      <xdr:col>6</xdr:col>
      <xdr:colOff>288925</xdr:colOff>
      <xdr:row>12</xdr:row>
      <xdr:rowOff>611528</xdr:rowOff>
    </xdr:to>
    <xdr:sp macro="" textlink="">
      <xdr:nvSpPr>
        <xdr:cNvPr id="76" name="Freeform 161"/>
        <xdr:cNvSpPr>
          <a:spLocks/>
        </xdr:cNvSpPr>
      </xdr:nvSpPr>
      <xdr:spPr bwMode="auto">
        <a:xfrm>
          <a:off x="9914279" y="7216775"/>
          <a:ext cx="394946" cy="557553"/>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152401</xdr:colOff>
      <xdr:row>9</xdr:row>
      <xdr:rowOff>114300</xdr:rowOff>
    </xdr:from>
    <xdr:to>
      <xdr:col>6</xdr:col>
      <xdr:colOff>704850</xdr:colOff>
      <xdr:row>14</xdr:row>
      <xdr:rowOff>209550</xdr:rowOff>
    </xdr:to>
    <xdr:sp macro="" textlink="">
      <xdr:nvSpPr>
        <xdr:cNvPr id="89" name="Line 145"/>
        <xdr:cNvSpPr>
          <a:spLocks noChangeShapeType="1"/>
        </xdr:cNvSpPr>
      </xdr:nvSpPr>
      <xdr:spPr bwMode="auto">
        <a:xfrm flipV="1">
          <a:off x="4724401" y="5657850"/>
          <a:ext cx="552449" cy="323850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214108</xdr:colOff>
      <xdr:row>14</xdr:row>
      <xdr:rowOff>135989</xdr:rowOff>
    </xdr:from>
    <xdr:to>
      <xdr:col>6</xdr:col>
      <xdr:colOff>361950</xdr:colOff>
      <xdr:row>14</xdr:row>
      <xdr:rowOff>590550</xdr:rowOff>
    </xdr:to>
    <xdr:sp macro="" textlink="">
      <xdr:nvSpPr>
        <xdr:cNvPr id="90" name="Rectangle 165"/>
        <xdr:cNvSpPr>
          <a:spLocks noChangeArrowheads="1"/>
        </xdr:cNvSpPr>
      </xdr:nvSpPr>
      <xdr:spPr bwMode="auto">
        <a:xfrm>
          <a:off x="7186408" y="8556089"/>
          <a:ext cx="3195842" cy="454561"/>
        </a:xfrm>
        <a:prstGeom prst="rect">
          <a:avLst/>
        </a:prstGeom>
        <a:solidFill>
          <a:srgbClr val="FFFFFF"/>
        </a:solidFill>
        <a:ln w="9525" algn="ctr">
          <a:solidFill>
            <a:srgbClr val="000000"/>
          </a:solidFill>
          <a:miter lim="800000"/>
          <a:headEnd/>
          <a:tailEnd/>
        </a:ln>
        <a:effectLst/>
      </xdr:spPr>
      <xdr:txBody>
        <a:bodyPr vertOverflow="clip" wrap="square" lIns="36576" tIns="27432" rIns="36576" bIns="0" anchor="ctr" upright="1"/>
        <a:lstStyle/>
        <a:p>
          <a:pPr algn="ctr" rtl="0">
            <a:defRPr sz="1000"/>
          </a:pPr>
          <a:r>
            <a:rPr lang="es-CO" sz="1400" b="1" i="0" strike="noStrike">
              <a:solidFill>
                <a:srgbClr val="000000"/>
              </a:solidFill>
              <a:latin typeface="Arial"/>
              <a:cs typeface="Arial"/>
            </a:rPr>
            <a:t>People</a:t>
          </a:r>
        </a:p>
      </xdr:txBody>
    </xdr:sp>
    <xdr:clientData/>
  </xdr:twoCellAnchor>
  <xdr:twoCellAnchor>
    <xdr:from>
      <xdr:col>0</xdr:col>
      <xdr:colOff>19050</xdr:colOff>
      <xdr:row>8</xdr:row>
      <xdr:rowOff>400050</xdr:rowOff>
    </xdr:from>
    <xdr:to>
      <xdr:col>23</xdr:col>
      <xdr:colOff>0</xdr:colOff>
      <xdr:row>8</xdr:row>
      <xdr:rowOff>457201</xdr:rowOff>
    </xdr:to>
    <xdr:sp macro="" textlink="">
      <xdr:nvSpPr>
        <xdr:cNvPr id="91" name="Line 141"/>
        <xdr:cNvSpPr>
          <a:spLocks noChangeShapeType="1"/>
        </xdr:cNvSpPr>
      </xdr:nvSpPr>
      <xdr:spPr bwMode="auto">
        <a:xfrm flipV="1">
          <a:off x="19050" y="5314950"/>
          <a:ext cx="17506950" cy="57151"/>
        </a:xfrm>
        <a:prstGeom prst="line">
          <a:avLst/>
        </a:prstGeom>
        <a:noFill/>
        <a:ln w="666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630124</xdr:colOff>
      <xdr:row>11</xdr:row>
      <xdr:rowOff>12699</xdr:rowOff>
    </xdr:from>
    <xdr:to>
      <xdr:col>21</xdr:col>
      <xdr:colOff>682625</xdr:colOff>
      <xdr:row>11</xdr:row>
      <xdr:rowOff>19161</xdr:rowOff>
    </xdr:to>
    <xdr:sp macro="" textlink="">
      <xdr:nvSpPr>
        <xdr:cNvPr id="93" name="Line 147"/>
        <xdr:cNvSpPr>
          <a:spLocks noChangeShapeType="1"/>
        </xdr:cNvSpPr>
      </xdr:nvSpPr>
      <xdr:spPr bwMode="auto">
        <a:xfrm flipV="1">
          <a:off x="19032424" y="6546849"/>
          <a:ext cx="3100501" cy="6462"/>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112600</xdr:colOff>
      <xdr:row>11</xdr:row>
      <xdr:rowOff>50800</xdr:rowOff>
    </xdr:from>
    <xdr:to>
      <xdr:col>21</xdr:col>
      <xdr:colOff>536576</xdr:colOff>
      <xdr:row>12</xdr:row>
      <xdr:rowOff>35946</xdr:rowOff>
    </xdr:to>
    <xdr:sp macro="" textlink="">
      <xdr:nvSpPr>
        <xdr:cNvPr id="94" name="Freeform 159"/>
        <xdr:cNvSpPr>
          <a:spLocks/>
        </xdr:cNvSpPr>
      </xdr:nvSpPr>
      <xdr:spPr bwMode="auto">
        <a:xfrm>
          <a:off x="21562900" y="6584950"/>
          <a:ext cx="423976" cy="613796"/>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461849</xdr:colOff>
      <xdr:row>13</xdr:row>
      <xdr:rowOff>92075</xdr:rowOff>
    </xdr:from>
    <xdr:to>
      <xdr:col>21</xdr:col>
      <xdr:colOff>114300</xdr:colOff>
      <xdr:row>14</xdr:row>
      <xdr:rowOff>43657</xdr:rowOff>
    </xdr:to>
    <xdr:sp macro="" textlink="">
      <xdr:nvSpPr>
        <xdr:cNvPr id="95" name="Freeform 160"/>
        <xdr:cNvSpPr>
          <a:spLocks/>
        </xdr:cNvSpPr>
      </xdr:nvSpPr>
      <xdr:spPr bwMode="auto">
        <a:xfrm>
          <a:off x="21150149" y="7883525"/>
          <a:ext cx="414451" cy="580232"/>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636929</xdr:colOff>
      <xdr:row>12</xdr:row>
      <xdr:rowOff>92075</xdr:rowOff>
    </xdr:from>
    <xdr:to>
      <xdr:col>21</xdr:col>
      <xdr:colOff>269875</xdr:colOff>
      <xdr:row>13</xdr:row>
      <xdr:rowOff>20978</xdr:rowOff>
    </xdr:to>
    <xdr:sp macro="" textlink="">
      <xdr:nvSpPr>
        <xdr:cNvPr id="96" name="Freeform 161"/>
        <xdr:cNvSpPr>
          <a:spLocks/>
        </xdr:cNvSpPr>
      </xdr:nvSpPr>
      <xdr:spPr bwMode="auto">
        <a:xfrm>
          <a:off x="21325229" y="7254875"/>
          <a:ext cx="394946" cy="557553"/>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209551</xdr:colOff>
      <xdr:row>9</xdr:row>
      <xdr:rowOff>38100</xdr:rowOff>
    </xdr:from>
    <xdr:to>
      <xdr:col>22</xdr:col>
      <xdr:colOff>361951</xdr:colOff>
      <xdr:row>14</xdr:row>
      <xdr:rowOff>247650</xdr:rowOff>
    </xdr:to>
    <xdr:sp macro="" textlink="">
      <xdr:nvSpPr>
        <xdr:cNvPr id="97" name="Line 145"/>
        <xdr:cNvSpPr>
          <a:spLocks noChangeShapeType="1"/>
        </xdr:cNvSpPr>
      </xdr:nvSpPr>
      <xdr:spPr bwMode="auto">
        <a:xfrm flipV="1">
          <a:off x="16211551" y="5581650"/>
          <a:ext cx="914400" cy="335280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382474</xdr:colOff>
      <xdr:row>11</xdr:row>
      <xdr:rowOff>19049</xdr:rowOff>
    </xdr:from>
    <xdr:to>
      <xdr:col>13</xdr:col>
      <xdr:colOff>609600</xdr:colOff>
      <xdr:row>11</xdr:row>
      <xdr:rowOff>19160</xdr:rowOff>
    </xdr:to>
    <xdr:sp macro="" textlink="">
      <xdr:nvSpPr>
        <xdr:cNvPr id="99" name="Line 147"/>
        <xdr:cNvSpPr>
          <a:spLocks noChangeShapeType="1"/>
        </xdr:cNvSpPr>
      </xdr:nvSpPr>
      <xdr:spPr bwMode="auto">
        <a:xfrm flipV="1">
          <a:off x="12688774" y="6553199"/>
          <a:ext cx="3275126" cy="111"/>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131650</xdr:colOff>
      <xdr:row>11</xdr:row>
      <xdr:rowOff>12700</xdr:rowOff>
    </xdr:from>
    <xdr:to>
      <xdr:col>13</xdr:col>
      <xdr:colOff>555626</xdr:colOff>
      <xdr:row>11</xdr:row>
      <xdr:rowOff>626496</xdr:rowOff>
    </xdr:to>
    <xdr:sp macro="" textlink="">
      <xdr:nvSpPr>
        <xdr:cNvPr id="100" name="Freeform 159"/>
        <xdr:cNvSpPr>
          <a:spLocks/>
        </xdr:cNvSpPr>
      </xdr:nvSpPr>
      <xdr:spPr bwMode="auto">
        <a:xfrm>
          <a:off x="15485950" y="6546850"/>
          <a:ext cx="423976" cy="613796"/>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538049</xdr:colOff>
      <xdr:row>12</xdr:row>
      <xdr:rowOff>625475</xdr:rowOff>
    </xdr:from>
    <xdr:to>
      <xdr:col>13</xdr:col>
      <xdr:colOff>190500</xdr:colOff>
      <xdr:row>13</xdr:row>
      <xdr:rowOff>577057</xdr:rowOff>
    </xdr:to>
    <xdr:sp macro="" textlink="">
      <xdr:nvSpPr>
        <xdr:cNvPr id="101" name="Freeform 160"/>
        <xdr:cNvSpPr>
          <a:spLocks/>
        </xdr:cNvSpPr>
      </xdr:nvSpPr>
      <xdr:spPr bwMode="auto">
        <a:xfrm>
          <a:off x="15130349" y="7788275"/>
          <a:ext cx="414451" cy="580232"/>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751229</xdr:colOff>
      <xdr:row>12</xdr:row>
      <xdr:rowOff>34925</xdr:rowOff>
    </xdr:from>
    <xdr:to>
      <xdr:col>13</xdr:col>
      <xdr:colOff>384175</xdr:colOff>
      <xdr:row>12</xdr:row>
      <xdr:rowOff>592478</xdr:rowOff>
    </xdr:to>
    <xdr:sp macro="" textlink="">
      <xdr:nvSpPr>
        <xdr:cNvPr id="102" name="Freeform 161"/>
        <xdr:cNvSpPr>
          <a:spLocks/>
        </xdr:cNvSpPr>
      </xdr:nvSpPr>
      <xdr:spPr bwMode="auto">
        <a:xfrm>
          <a:off x="15343529" y="7197725"/>
          <a:ext cx="394946" cy="557553"/>
        </a:xfrm>
        <a:custGeom>
          <a:avLst/>
          <a:gdLst>
            <a:gd name="T0" fmla="*/ 0 w 58"/>
            <a:gd name="T1" fmla="*/ 2147483647 h 26"/>
            <a:gd name="T2" fmla="*/ 2147483647 w 58"/>
            <a:gd name="T3" fmla="*/ 2147483647 h 26"/>
            <a:gd name="T4" fmla="*/ 2147483647 w 58"/>
            <a:gd name="T5" fmla="*/ 0 h 26"/>
            <a:gd name="T6" fmla="*/ 0 60000 65536"/>
            <a:gd name="T7" fmla="*/ 0 60000 65536"/>
            <a:gd name="T8" fmla="*/ 0 60000 65536"/>
            <a:gd name="T9" fmla="*/ 0 w 58"/>
            <a:gd name="T10" fmla="*/ 0 h 26"/>
            <a:gd name="T11" fmla="*/ 58 w 58"/>
            <a:gd name="T12" fmla="*/ 26 h 26"/>
          </a:gdLst>
          <a:ahLst/>
          <a:cxnLst>
            <a:cxn ang="T6">
              <a:pos x="T0" y="T1"/>
            </a:cxn>
            <a:cxn ang="T7">
              <a:pos x="T2" y="T3"/>
            </a:cxn>
            <a:cxn ang="T8">
              <a:pos x="T4" y="T5"/>
            </a:cxn>
          </a:cxnLst>
          <a:rect l="T9" t="T10" r="T11" b="T12"/>
          <a:pathLst>
            <a:path w="58" h="26">
              <a:moveTo>
                <a:pt x="0" y="26"/>
              </a:moveTo>
              <a:cubicBezTo>
                <a:pt x="13" y="26"/>
                <a:pt x="27" y="26"/>
                <a:pt x="40" y="26"/>
              </a:cubicBezTo>
              <a:lnTo>
                <a:pt x="58" y="0"/>
              </a:lnTo>
            </a:path>
          </a:pathLst>
        </a:custGeom>
        <a:noFill/>
        <a:ln w="952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209551</xdr:colOff>
      <xdr:row>9</xdr:row>
      <xdr:rowOff>0</xdr:rowOff>
    </xdr:from>
    <xdr:to>
      <xdr:col>14</xdr:col>
      <xdr:colOff>323851</xdr:colOff>
      <xdr:row>14</xdr:row>
      <xdr:rowOff>133350</xdr:rowOff>
    </xdr:to>
    <xdr:sp macro="" textlink="">
      <xdr:nvSpPr>
        <xdr:cNvPr id="103" name="Line 145"/>
        <xdr:cNvSpPr>
          <a:spLocks noChangeShapeType="1"/>
        </xdr:cNvSpPr>
      </xdr:nvSpPr>
      <xdr:spPr bwMode="auto">
        <a:xfrm flipV="1">
          <a:off x="10115551" y="5543550"/>
          <a:ext cx="876300" cy="3276600"/>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95250</xdr:colOff>
      <xdr:row>3</xdr:row>
      <xdr:rowOff>19050</xdr:rowOff>
    </xdr:from>
    <xdr:to>
      <xdr:col>18</xdr:col>
      <xdr:colOff>501084</xdr:colOff>
      <xdr:row>3</xdr:row>
      <xdr:rowOff>446654</xdr:rowOff>
    </xdr:to>
    <xdr:sp macro="" textlink="">
      <xdr:nvSpPr>
        <xdr:cNvPr id="105" name="AutoShape 162"/>
        <xdr:cNvSpPr>
          <a:spLocks noChangeArrowheads="1"/>
        </xdr:cNvSpPr>
      </xdr:nvSpPr>
      <xdr:spPr bwMode="auto">
        <a:xfrm>
          <a:off x="15449550" y="1524000"/>
          <a:ext cx="4215834" cy="427604"/>
        </a:xfrm>
        <a:prstGeom prst="flowChartProcess">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0">
            <a:defRPr sz="1000"/>
          </a:pPr>
          <a:r>
            <a:rPr lang="es-CO" sz="1400" b="1" i="0" strike="noStrike">
              <a:solidFill>
                <a:srgbClr val="000000"/>
              </a:solidFill>
              <a:latin typeface="Arial"/>
              <a:cs typeface="Arial"/>
            </a:rPr>
            <a:t>Equipment</a:t>
          </a:r>
          <a:endParaRPr lang="es-CO" sz="1400" b="0" i="0" strike="noStrike">
            <a:solidFill>
              <a:srgbClr val="000000"/>
            </a:solidFill>
            <a:latin typeface="Arial"/>
            <a:cs typeface="Arial"/>
          </a:endParaRPr>
        </a:p>
        <a:p>
          <a:pPr algn="ctr" rtl="0">
            <a:defRPr sz="1000"/>
          </a:pPr>
          <a:endParaRPr lang="es-CO" sz="1400" b="0" i="0" strike="noStrike">
            <a:solidFill>
              <a:srgbClr val="000000"/>
            </a:solidFill>
            <a:latin typeface="Arial"/>
            <a:cs typeface="Arial"/>
          </a:endParaRPr>
        </a:p>
      </xdr:txBody>
    </xdr:sp>
    <xdr:clientData/>
  </xdr:twoCellAnchor>
  <xdr:twoCellAnchor>
    <xdr:from>
      <xdr:col>9</xdr:col>
      <xdr:colOff>252208</xdr:colOff>
      <xdr:row>14</xdr:row>
      <xdr:rowOff>115771</xdr:rowOff>
    </xdr:from>
    <xdr:to>
      <xdr:col>13</xdr:col>
      <xdr:colOff>400050</xdr:colOff>
      <xdr:row>14</xdr:row>
      <xdr:rowOff>581155</xdr:rowOff>
    </xdr:to>
    <xdr:sp macro="" textlink="">
      <xdr:nvSpPr>
        <xdr:cNvPr id="108" name="Rectangle 164"/>
        <xdr:cNvSpPr>
          <a:spLocks noChangeArrowheads="1"/>
        </xdr:cNvSpPr>
      </xdr:nvSpPr>
      <xdr:spPr bwMode="auto">
        <a:xfrm>
          <a:off x="12558508" y="8535871"/>
          <a:ext cx="3195842" cy="465384"/>
        </a:xfrm>
        <a:prstGeom prst="rect">
          <a:avLst/>
        </a:prstGeom>
        <a:solidFill>
          <a:srgbClr val="FFFFFF"/>
        </a:solidFill>
        <a:ln w="9525" algn="ctr">
          <a:solidFill>
            <a:srgbClr val="000000"/>
          </a:solidFill>
          <a:miter lim="800000"/>
          <a:headEnd/>
          <a:tailEnd/>
        </a:ln>
        <a:effectLst/>
      </xdr:spPr>
      <xdr:txBody>
        <a:bodyPr vertOverflow="clip" wrap="square" lIns="36576" tIns="27432" rIns="36576" bIns="0" anchor="ctr" upright="1"/>
        <a:lstStyle/>
        <a:p>
          <a:pPr algn="ctr" rtl="0">
            <a:defRPr sz="1000"/>
          </a:pPr>
          <a:r>
            <a:rPr lang="es-CO" sz="1400" b="1" i="0" strike="noStrike">
              <a:solidFill>
                <a:srgbClr val="000000"/>
              </a:solidFill>
              <a:latin typeface="Arial"/>
              <a:cs typeface="Arial"/>
            </a:rPr>
            <a:t>Enviroment</a:t>
          </a:r>
        </a:p>
      </xdr:txBody>
    </xdr:sp>
    <xdr:clientData/>
  </xdr:twoCellAnchor>
  <xdr:twoCellAnchor>
    <xdr:from>
      <xdr:col>3</xdr:col>
      <xdr:colOff>190500</xdr:colOff>
      <xdr:row>2</xdr:row>
      <xdr:rowOff>552450</xdr:rowOff>
    </xdr:from>
    <xdr:to>
      <xdr:col>7</xdr:col>
      <xdr:colOff>338342</xdr:colOff>
      <xdr:row>3</xdr:row>
      <xdr:rowOff>356715</xdr:rowOff>
    </xdr:to>
    <xdr:sp macro="" textlink="">
      <xdr:nvSpPr>
        <xdr:cNvPr id="109" name="Rectangle 163"/>
        <xdr:cNvSpPr>
          <a:spLocks noChangeArrowheads="1"/>
        </xdr:cNvSpPr>
      </xdr:nvSpPr>
      <xdr:spPr bwMode="auto">
        <a:xfrm>
          <a:off x="7924800" y="1428750"/>
          <a:ext cx="3195842" cy="432915"/>
        </a:xfrm>
        <a:prstGeom prst="rect">
          <a:avLst/>
        </a:prstGeom>
        <a:solidFill>
          <a:srgbClr val="FFFFFF"/>
        </a:solidFill>
        <a:ln w="9525" algn="ctr">
          <a:solidFill>
            <a:srgbClr val="000000"/>
          </a:solidFill>
          <a:miter lim="800000"/>
          <a:headEnd/>
          <a:tailEnd/>
        </a:ln>
        <a:effectLst/>
      </xdr:spPr>
      <xdr:txBody>
        <a:bodyPr vertOverflow="clip" wrap="square" lIns="36576" tIns="27432" rIns="36576" bIns="0" anchor="ctr" upright="1"/>
        <a:lstStyle/>
        <a:p>
          <a:pPr algn="ctr" rtl="0">
            <a:defRPr sz="1000"/>
          </a:pPr>
          <a:r>
            <a:rPr lang="es-CO" sz="1400" b="1" i="0" strike="noStrike">
              <a:solidFill>
                <a:srgbClr val="000000"/>
              </a:solidFill>
              <a:latin typeface="Arial"/>
              <a:cs typeface="Arial"/>
            </a:rPr>
            <a:t>Process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1627909</xdr:colOff>
      <xdr:row>4</xdr:row>
      <xdr:rowOff>294408</xdr:rowOff>
    </xdr:from>
    <xdr:to>
      <xdr:col>2</xdr:col>
      <xdr:colOff>1916208</xdr:colOff>
      <xdr:row>4</xdr:row>
      <xdr:rowOff>640771</xdr:rowOff>
    </xdr:to>
    <xdr:sp macro="" textlink="">
      <xdr:nvSpPr>
        <xdr:cNvPr id="2" name="1 Rectángulo redondeado">
          <a:hlinkClick xmlns:r="http://schemas.openxmlformats.org/officeDocument/2006/relationships" r:id="rId1"/>
        </xdr:cNvPr>
        <xdr:cNvSpPr/>
      </xdr:nvSpPr>
      <xdr:spPr>
        <a:xfrm>
          <a:off x="3151909" y="1697181"/>
          <a:ext cx="2401117" cy="34636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s-ES" sz="1400" b="1"/>
            <a:t>Return to the Main</a:t>
          </a:r>
          <a:r>
            <a:rPr lang="es-ES" sz="1400" b="1" baseline="0"/>
            <a:t> Page</a:t>
          </a:r>
          <a:endParaRPr lang="es-ES" sz="1400" b="1"/>
        </a:p>
      </xdr:txBody>
    </xdr:sp>
    <xdr:clientData/>
  </xdr:twoCellAnchor>
  <xdr:twoCellAnchor>
    <xdr:from>
      <xdr:col>3</xdr:col>
      <xdr:colOff>122462</xdr:colOff>
      <xdr:row>4</xdr:row>
      <xdr:rowOff>299356</xdr:rowOff>
    </xdr:from>
    <xdr:to>
      <xdr:col>3</xdr:col>
      <xdr:colOff>1657668</xdr:colOff>
      <xdr:row>4</xdr:row>
      <xdr:rowOff>648606</xdr:rowOff>
    </xdr:to>
    <xdr:sp macro="" textlink="">
      <xdr:nvSpPr>
        <xdr:cNvPr id="3" name="2 Rectángulo redondeado">
          <a:hlinkClick xmlns:r="http://schemas.openxmlformats.org/officeDocument/2006/relationships" r:id="rId2"/>
        </xdr:cNvPr>
        <xdr:cNvSpPr/>
      </xdr:nvSpPr>
      <xdr:spPr>
        <a:xfrm>
          <a:off x="5919105" y="1700892"/>
          <a:ext cx="1535206" cy="3492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s-ES" sz="1400" b="1"/>
            <a:t>Return to Pareto</a:t>
          </a:r>
        </a:p>
      </xdr:txBody>
    </xdr:sp>
    <xdr:clientData/>
  </xdr:twoCellAnchor>
  <xdr:twoCellAnchor>
    <xdr:from>
      <xdr:col>4</xdr:col>
      <xdr:colOff>236515</xdr:colOff>
      <xdr:row>4</xdr:row>
      <xdr:rowOff>305791</xdr:rowOff>
    </xdr:from>
    <xdr:to>
      <xdr:col>5</xdr:col>
      <xdr:colOff>190500</xdr:colOff>
      <xdr:row>4</xdr:row>
      <xdr:rowOff>675408</xdr:rowOff>
    </xdr:to>
    <xdr:sp macro="" textlink="">
      <xdr:nvSpPr>
        <xdr:cNvPr id="6" name="5 Rectángulo redondeado">
          <a:hlinkClick xmlns:r="http://schemas.openxmlformats.org/officeDocument/2006/relationships" r:id="rId3"/>
        </xdr:cNvPr>
        <xdr:cNvSpPr/>
      </xdr:nvSpPr>
      <xdr:spPr>
        <a:xfrm>
          <a:off x="7891151" y="1708564"/>
          <a:ext cx="1755076" cy="36961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lang="es-ES" sz="1400" b="1"/>
            <a:t>Return to Ishikawa</a:t>
          </a:r>
        </a:p>
      </xdr:txBody>
    </xdr:sp>
    <xdr:clientData/>
  </xdr:twoCellAnchor>
  <xdr:twoCellAnchor>
    <xdr:from>
      <xdr:col>2</xdr:col>
      <xdr:colOff>721177</xdr:colOff>
      <xdr:row>0</xdr:row>
      <xdr:rowOff>68036</xdr:rowOff>
    </xdr:from>
    <xdr:to>
      <xdr:col>5</xdr:col>
      <xdr:colOff>721178</xdr:colOff>
      <xdr:row>3</xdr:row>
      <xdr:rowOff>108857</xdr:rowOff>
    </xdr:to>
    <xdr:sp macro="" textlink="">
      <xdr:nvSpPr>
        <xdr:cNvPr id="8" name="7 Rectángulo redondeado"/>
        <xdr:cNvSpPr/>
      </xdr:nvSpPr>
      <xdr:spPr>
        <a:xfrm>
          <a:off x="4354284" y="68036"/>
          <a:ext cx="5823858" cy="95250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ES" sz="4400"/>
            <a:t> 5 W´s</a:t>
          </a:r>
        </a:p>
      </xdr:txBody>
    </xdr:sp>
    <xdr:clientData/>
  </xdr:twoCellAnchor>
  <xdr:twoCellAnchor>
    <xdr:from>
      <xdr:col>6</xdr:col>
      <xdr:colOff>231321</xdr:colOff>
      <xdr:row>3</xdr:row>
      <xdr:rowOff>435428</xdr:rowOff>
    </xdr:from>
    <xdr:to>
      <xdr:col>6</xdr:col>
      <xdr:colOff>1275670</xdr:colOff>
      <xdr:row>5</xdr:row>
      <xdr:rowOff>7655</xdr:rowOff>
    </xdr:to>
    <xdr:pic>
      <xdr:nvPicPr>
        <xdr:cNvPr id="9" name="8 Imagen">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334750" y="1347107"/>
          <a:ext cx="1044349" cy="783262"/>
        </a:xfrm>
        <a:prstGeom prst="rect">
          <a:avLst/>
        </a:prstGeom>
      </xdr:spPr>
    </xdr:pic>
    <xdr:clientData/>
  </xdr:twoCellAnchor>
</xdr:wsDr>
</file>

<file path=xl/tables/table1.xml><?xml version="1.0" encoding="utf-8"?>
<table xmlns="http://schemas.openxmlformats.org/spreadsheetml/2006/main" id="1" name="Tabla1" displayName="Tabla1" ref="AB1:AC21" totalsRowShown="0" headerRowDxfId="3" dataDxfId="2">
  <autoFilter ref="AB1:AC21"/>
  <sortState ref="AB2:AC21">
    <sortCondition ref="AB1:AB21"/>
  </sortState>
  <tableColumns count="2">
    <tableColumn id="1" name="Category" dataDxfId="1"/>
    <tableColumn id="2" name="Cause" dataDxfId="0"/>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3"/>
  <sheetViews>
    <sheetView showGridLines="0" tabSelected="1" zoomScale="60" zoomScaleNormal="60" workbookViewId="0">
      <selection activeCell="A8" sqref="A8"/>
    </sheetView>
  </sheetViews>
  <sheetFormatPr baseColWidth="10" defaultRowHeight="15" x14ac:dyDescent="0.25"/>
  <sheetData>
    <row r="1" spans="1:8" x14ac:dyDescent="0.25">
      <c r="A1" t="s">
        <v>17</v>
      </c>
    </row>
    <row r="3" spans="1:8" x14ac:dyDescent="0.25">
      <c r="H3" t="s">
        <v>44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O51"/>
  <sheetViews>
    <sheetView showGridLines="0" topLeftCell="A9" zoomScale="70" zoomScaleNormal="70" workbookViewId="0">
      <selection activeCell="N10" sqref="N10"/>
    </sheetView>
  </sheetViews>
  <sheetFormatPr baseColWidth="10" defaultRowHeight="15" x14ac:dyDescent="0.25"/>
  <cols>
    <col min="2" max="4" width="11.5703125" bestFit="1" customWidth="1"/>
    <col min="5" max="5" width="25.7109375" customWidth="1"/>
    <col min="6" max="6" width="14.5703125" customWidth="1"/>
    <col min="7" max="7" width="12" bestFit="1" customWidth="1"/>
    <col min="9" max="9" width="20.7109375" customWidth="1"/>
    <col min="18" max="18" width="11.42578125" customWidth="1"/>
  </cols>
  <sheetData>
    <row r="1" spans="1:15" ht="29.25" x14ac:dyDescent="0.25">
      <c r="A1" s="48" t="s">
        <v>34</v>
      </c>
      <c r="B1" s="3" t="s">
        <v>35</v>
      </c>
      <c r="C1" s="3" t="s">
        <v>36</v>
      </c>
      <c r="D1" s="3" t="s">
        <v>37</v>
      </c>
      <c r="E1" s="53" t="s">
        <v>38</v>
      </c>
      <c r="F1" s="54"/>
      <c r="G1" s="55"/>
      <c r="H1" s="4"/>
      <c r="I1" s="5" t="s">
        <v>39</v>
      </c>
      <c r="J1" s="49" t="s">
        <v>40</v>
      </c>
      <c r="K1" s="4"/>
      <c r="L1" s="4"/>
      <c r="M1" s="4"/>
      <c r="N1" s="4"/>
      <c r="O1" s="4"/>
    </row>
    <row r="2" spans="1:15" x14ac:dyDescent="0.25">
      <c r="A2" s="6"/>
      <c r="B2" s="7"/>
      <c r="C2" s="8">
        <f t="shared" ref="C2:C12" si="0">B2/$G$13</f>
        <v>0</v>
      </c>
      <c r="D2" s="9">
        <f>C2</f>
        <v>0</v>
      </c>
      <c r="E2" s="56"/>
      <c r="F2" s="57"/>
      <c r="G2" s="58"/>
      <c r="H2" s="4"/>
      <c r="I2" s="10"/>
      <c r="J2" s="11" t="s">
        <v>0</v>
      </c>
      <c r="K2" s="4"/>
      <c r="L2" s="4"/>
      <c r="M2" s="4"/>
      <c r="N2" s="4"/>
      <c r="O2" s="4"/>
    </row>
    <row r="3" spans="1:15" x14ac:dyDescent="0.25">
      <c r="A3" s="12" t="s">
        <v>2</v>
      </c>
      <c r="B3" s="12">
        <v>39</v>
      </c>
      <c r="C3" s="13">
        <f>B3/$G$13</f>
        <v>0.49367088607594939</v>
      </c>
      <c r="D3" s="13">
        <f t="shared" ref="D3:D12" si="1">C3+D2</f>
        <v>0.49367088607594939</v>
      </c>
      <c r="E3" s="50"/>
      <c r="F3" s="51"/>
      <c r="G3" s="52"/>
      <c r="H3" s="4"/>
      <c r="I3" s="10"/>
      <c r="J3" s="11" t="s">
        <v>1</v>
      </c>
      <c r="K3" s="4"/>
      <c r="L3" s="4"/>
      <c r="M3" s="4"/>
      <c r="N3" s="4"/>
      <c r="O3" s="4"/>
    </row>
    <row r="4" spans="1:15" x14ac:dyDescent="0.25">
      <c r="A4" s="12" t="s">
        <v>4</v>
      </c>
      <c r="B4" s="12">
        <v>23</v>
      </c>
      <c r="C4" s="13">
        <f t="shared" si="0"/>
        <v>0.29113924050632911</v>
      </c>
      <c r="D4" s="13">
        <f t="shared" si="1"/>
        <v>0.78481012658227844</v>
      </c>
      <c r="E4" s="50"/>
      <c r="F4" s="51"/>
      <c r="G4" s="52"/>
      <c r="H4" s="4"/>
      <c r="I4" s="10"/>
      <c r="J4" s="11" t="s">
        <v>2</v>
      </c>
      <c r="K4" s="4"/>
      <c r="L4" s="4"/>
      <c r="M4" s="4"/>
      <c r="N4" s="4"/>
      <c r="O4" s="4"/>
    </row>
    <row r="5" spans="1:15" x14ac:dyDescent="0.25">
      <c r="A5" s="12" t="s">
        <v>3</v>
      </c>
      <c r="B5" s="12">
        <v>5</v>
      </c>
      <c r="C5" s="13">
        <f t="shared" si="0"/>
        <v>6.3291139240506333E-2</v>
      </c>
      <c r="D5" s="13">
        <f t="shared" si="1"/>
        <v>0.84810126582278478</v>
      </c>
      <c r="E5" s="50"/>
      <c r="F5" s="51"/>
      <c r="G5" s="52"/>
      <c r="H5" s="4"/>
      <c r="I5" s="10"/>
      <c r="J5" s="11" t="s">
        <v>3</v>
      </c>
      <c r="K5" s="4"/>
      <c r="L5" s="4"/>
      <c r="M5" s="4"/>
      <c r="N5" s="4"/>
      <c r="O5" s="4"/>
    </row>
    <row r="6" spans="1:15" x14ac:dyDescent="0.25">
      <c r="A6" s="12" t="s">
        <v>5</v>
      </c>
      <c r="B6" s="12">
        <v>4</v>
      </c>
      <c r="C6" s="13">
        <f t="shared" si="0"/>
        <v>5.0632911392405063E-2</v>
      </c>
      <c r="D6" s="13">
        <f t="shared" si="1"/>
        <v>0.89873417721518989</v>
      </c>
      <c r="E6" s="50"/>
      <c r="F6" s="51"/>
      <c r="G6" s="52"/>
      <c r="H6" s="4"/>
      <c r="I6" s="10"/>
      <c r="J6" s="11" t="s">
        <v>4</v>
      </c>
      <c r="K6" s="4"/>
      <c r="L6" s="4"/>
      <c r="M6" s="4"/>
      <c r="N6" s="4"/>
      <c r="O6" s="4"/>
    </row>
    <row r="7" spans="1:15" x14ac:dyDescent="0.25">
      <c r="A7" s="12" t="s">
        <v>1</v>
      </c>
      <c r="B7" s="12">
        <v>3</v>
      </c>
      <c r="C7" s="13">
        <f t="shared" si="0"/>
        <v>3.7974683544303799E-2</v>
      </c>
      <c r="D7" s="13">
        <f t="shared" si="1"/>
        <v>0.93670886075949367</v>
      </c>
      <c r="E7" s="50"/>
      <c r="F7" s="51"/>
      <c r="G7" s="52"/>
      <c r="H7" s="4"/>
      <c r="I7" s="10"/>
      <c r="J7" s="11" t="s">
        <v>5</v>
      </c>
      <c r="K7" s="4"/>
      <c r="L7" s="4"/>
      <c r="M7" s="4"/>
      <c r="N7" s="4"/>
      <c r="O7" s="4"/>
    </row>
    <row r="8" spans="1:15" x14ac:dyDescent="0.25">
      <c r="A8" s="12" t="s">
        <v>0</v>
      </c>
      <c r="B8" s="12">
        <v>2</v>
      </c>
      <c r="C8" s="13">
        <f t="shared" si="0"/>
        <v>2.5316455696202531E-2</v>
      </c>
      <c r="D8" s="13">
        <f t="shared" si="1"/>
        <v>0.96202531645569622</v>
      </c>
      <c r="E8" s="50"/>
      <c r="F8" s="51"/>
      <c r="G8" s="52"/>
      <c r="H8" s="4"/>
      <c r="I8" s="10"/>
      <c r="J8" s="14" t="s">
        <v>6</v>
      </c>
      <c r="K8" s="4"/>
      <c r="L8" s="4"/>
      <c r="M8" s="4"/>
      <c r="N8" s="4"/>
      <c r="O8" s="4"/>
    </row>
    <row r="9" spans="1:15" x14ac:dyDescent="0.25">
      <c r="A9" s="12" t="s">
        <v>6</v>
      </c>
      <c r="B9" s="12">
        <v>1</v>
      </c>
      <c r="C9" s="13">
        <f t="shared" si="0"/>
        <v>1.2658227848101266E-2</v>
      </c>
      <c r="D9" s="13">
        <f t="shared" si="1"/>
        <v>0.97468354430379744</v>
      </c>
      <c r="E9" s="50"/>
      <c r="F9" s="51"/>
      <c r="G9" s="52"/>
      <c r="H9" s="4"/>
      <c r="I9" s="10"/>
      <c r="J9" s="14" t="s">
        <v>7</v>
      </c>
      <c r="K9" s="4"/>
      <c r="L9" s="4"/>
      <c r="M9" s="4"/>
      <c r="N9" s="4"/>
      <c r="O9" s="4"/>
    </row>
    <row r="10" spans="1:15" x14ac:dyDescent="0.25">
      <c r="A10" s="12" t="s">
        <v>7</v>
      </c>
      <c r="B10" s="12">
        <v>1</v>
      </c>
      <c r="C10" s="13">
        <f t="shared" si="0"/>
        <v>1.2658227848101266E-2</v>
      </c>
      <c r="D10" s="13">
        <f t="shared" si="1"/>
        <v>0.98734177215189867</v>
      </c>
      <c r="E10" s="50"/>
      <c r="F10" s="51"/>
      <c r="G10" s="52"/>
      <c r="H10" s="4"/>
      <c r="I10" s="10"/>
      <c r="J10" s="14" t="s">
        <v>8</v>
      </c>
      <c r="K10" s="4"/>
      <c r="L10" s="4"/>
      <c r="M10" s="4"/>
      <c r="N10" s="4"/>
      <c r="O10" s="4"/>
    </row>
    <row r="11" spans="1:15" x14ac:dyDescent="0.25">
      <c r="A11" s="12" t="s">
        <v>8</v>
      </c>
      <c r="B11" s="12">
        <v>1</v>
      </c>
      <c r="C11" s="13">
        <f t="shared" si="0"/>
        <v>1.2658227848101266E-2</v>
      </c>
      <c r="D11" s="13">
        <f t="shared" si="1"/>
        <v>0.99999999999999989</v>
      </c>
      <c r="E11" s="50"/>
      <c r="F11" s="51"/>
      <c r="G11" s="52"/>
      <c r="H11" s="4"/>
      <c r="I11" s="10" t="s">
        <v>41</v>
      </c>
      <c r="J11" s="11"/>
      <c r="K11" s="4"/>
      <c r="L11" s="4"/>
      <c r="M11" s="4"/>
      <c r="N11" s="4"/>
      <c r="O11" s="4"/>
    </row>
    <row r="12" spans="1:15" x14ac:dyDescent="0.25">
      <c r="A12" s="12" t="s">
        <v>41</v>
      </c>
      <c r="B12" s="12">
        <v>0</v>
      </c>
      <c r="C12" s="13">
        <f t="shared" si="0"/>
        <v>0</v>
      </c>
      <c r="D12" s="13">
        <f t="shared" si="1"/>
        <v>0.99999999999999989</v>
      </c>
      <c r="E12" s="59"/>
      <c r="F12" s="51"/>
      <c r="G12" s="52"/>
      <c r="H12" s="4"/>
      <c r="I12" s="4"/>
      <c r="J12" s="4"/>
      <c r="K12" s="4"/>
      <c r="L12" s="4"/>
      <c r="M12" s="4"/>
      <c r="N12" s="4"/>
      <c r="O12" s="4"/>
    </row>
    <row r="13" spans="1:15" x14ac:dyDescent="0.25">
      <c r="A13" s="4"/>
      <c r="B13" s="4"/>
      <c r="C13" s="4"/>
      <c r="D13" s="4"/>
      <c r="E13" s="4"/>
      <c r="F13" s="15" t="s">
        <v>42</v>
      </c>
      <c r="G13" s="16">
        <f>SUM(B3:B12)</f>
        <v>79</v>
      </c>
      <c r="H13" s="4"/>
      <c r="I13" s="4"/>
      <c r="J13" s="4"/>
      <c r="K13" s="4"/>
      <c r="L13" s="4"/>
      <c r="M13" s="4"/>
      <c r="N13" s="4"/>
      <c r="O13" s="4"/>
    </row>
    <row r="14" spans="1:15" x14ac:dyDescent="0.25">
      <c r="A14" s="4"/>
      <c r="B14" s="4"/>
      <c r="C14" s="4"/>
      <c r="D14" s="4"/>
      <c r="E14" s="4"/>
      <c r="F14" s="17" t="s">
        <v>43</v>
      </c>
      <c r="G14" s="18">
        <f ca="1">TODAY()</f>
        <v>41236</v>
      </c>
      <c r="H14" s="19"/>
      <c r="I14" s="4"/>
      <c r="J14" s="4"/>
      <c r="K14" s="4"/>
      <c r="L14" s="4"/>
      <c r="M14" s="4"/>
      <c r="N14" s="4"/>
      <c r="O14" s="4"/>
    </row>
    <row r="15" spans="1:15" x14ac:dyDescent="0.25">
      <c r="A15" s="4"/>
      <c r="B15" s="4"/>
      <c r="C15" s="4"/>
      <c r="D15" s="4"/>
      <c r="E15" s="4"/>
      <c r="F15" s="4"/>
      <c r="G15" s="4"/>
      <c r="H15" s="4"/>
      <c r="I15" s="4"/>
      <c r="J15" s="4"/>
      <c r="K15" s="4"/>
      <c r="L15" s="4"/>
      <c r="M15" s="4"/>
      <c r="N15" s="4"/>
      <c r="O15" s="4"/>
    </row>
    <row r="16" spans="1:15" x14ac:dyDescent="0.25">
      <c r="A16" s="4"/>
      <c r="B16" s="4"/>
      <c r="C16" s="4"/>
      <c r="D16" s="4"/>
      <c r="E16" s="4"/>
      <c r="F16" s="4"/>
      <c r="G16" s="4"/>
      <c r="H16" s="4"/>
      <c r="I16" s="4"/>
      <c r="J16" s="4"/>
      <c r="K16" s="4"/>
      <c r="L16" s="4"/>
      <c r="M16" s="4"/>
      <c r="N16" s="4"/>
      <c r="O16" s="4"/>
    </row>
    <row r="17" spans="1:15" x14ac:dyDescent="0.25">
      <c r="A17" s="4"/>
      <c r="B17" s="4"/>
      <c r="C17" s="4"/>
      <c r="D17" s="4"/>
      <c r="E17" s="4"/>
      <c r="F17" s="4"/>
      <c r="G17" s="4"/>
      <c r="H17" s="4"/>
      <c r="I17" s="4"/>
      <c r="J17" s="4"/>
      <c r="K17" s="4"/>
      <c r="L17" s="4"/>
      <c r="M17" s="4"/>
      <c r="N17" s="4"/>
      <c r="O17" s="4"/>
    </row>
    <row r="18" spans="1:15" x14ac:dyDescent="0.25">
      <c r="A18" s="4"/>
      <c r="B18" s="4"/>
      <c r="C18" s="4"/>
      <c r="D18" s="4"/>
      <c r="E18" s="4"/>
      <c r="F18" s="4"/>
      <c r="G18" s="4"/>
      <c r="H18" s="4"/>
      <c r="I18" s="4"/>
      <c r="J18" s="4"/>
      <c r="K18" s="4"/>
      <c r="L18" s="4"/>
      <c r="M18" s="4"/>
      <c r="N18" s="4"/>
      <c r="O18" s="4"/>
    </row>
    <row r="19" spans="1:15" x14ac:dyDescent="0.25">
      <c r="A19" s="4"/>
      <c r="B19" s="4"/>
      <c r="C19" s="4"/>
      <c r="D19" s="4"/>
      <c r="E19" s="4"/>
      <c r="F19" s="4"/>
      <c r="G19" s="4"/>
      <c r="H19" s="4"/>
      <c r="I19" s="4"/>
      <c r="J19" s="4"/>
      <c r="K19" s="4"/>
      <c r="L19" s="4"/>
      <c r="M19" s="4"/>
      <c r="N19" s="4"/>
      <c r="O19" s="4"/>
    </row>
    <row r="20" spans="1:15" x14ac:dyDescent="0.25">
      <c r="A20" s="4"/>
      <c r="B20" s="4"/>
      <c r="C20" s="4"/>
      <c r="D20" s="4"/>
      <c r="E20" s="4"/>
      <c r="F20" s="4"/>
      <c r="G20" s="4"/>
      <c r="H20" s="4"/>
      <c r="I20" s="4"/>
      <c r="J20" s="4"/>
      <c r="K20" s="4"/>
      <c r="L20" s="4"/>
      <c r="M20" s="4"/>
      <c r="N20" s="4"/>
      <c r="O20" s="4"/>
    </row>
    <row r="21" spans="1:15" x14ac:dyDescent="0.25">
      <c r="A21" s="4"/>
      <c r="B21" s="4"/>
      <c r="C21" s="4"/>
      <c r="D21" s="4"/>
      <c r="E21" s="4"/>
      <c r="F21" s="4"/>
      <c r="G21" s="4"/>
      <c r="H21" s="4"/>
      <c r="I21" s="4"/>
      <c r="J21" s="4"/>
      <c r="K21" s="4"/>
      <c r="L21" s="4"/>
      <c r="M21" s="4"/>
      <c r="N21" s="4"/>
      <c r="O21" s="4"/>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x14ac:dyDescent="0.25">
      <c r="A24" s="4"/>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4"/>
    </row>
    <row r="26" spans="1:15" x14ac:dyDescent="0.25">
      <c r="A26" s="4"/>
      <c r="B26" s="4"/>
      <c r="C26" s="4"/>
      <c r="D26" s="4"/>
      <c r="E26" s="4"/>
      <c r="F26" s="4"/>
      <c r="G26" s="4"/>
      <c r="H26" s="4"/>
      <c r="I26" s="4"/>
      <c r="J26" s="4"/>
      <c r="K26" s="4"/>
      <c r="L26" s="4"/>
      <c r="M26" s="4"/>
      <c r="N26" s="4"/>
      <c r="O26" s="4"/>
    </row>
    <row r="27" spans="1:15" x14ac:dyDescent="0.25">
      <c r="A27" s="4"/>
      <c r="B27" s="4"/>
      <c r="C27" s="4"/>
      <c r="D27" s="4"/>
      <c r="E27" s="4"/>
      <c r="F27" s="4"/>
      <c r="G27" s="4"/>
      <c r="H27" s="4"/>
      <c r="I27" s="4"/>
      <c r="J27" s="4"/>
      <c r="K27" s="4"/>
      <c r="L27" s="4"/>
      <c r="M27" s="4"/>
      <c r="N27" s="4"/>
      <c r="O27" s="4"/>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row r="30" spans="1:15" x14ac:dyDescent="0.25">
      <c r="A30" s="4"/>
      <c r="B30" s="4"/>
      <c r="C30" s="4"/>
      <c r="D30" s="4"/>
      <c r="E30" s="4"/>
      <c r="F30" s="4"/>
      <c r="G30" s="4"/>
      <c r="H30" s="4"/>
      <c r="I30" s="4"/>
      <c r="J30" s="4"/>
      <c r="K30" s="4"/>
      <c r="L30" s="4"/>
      <c r="M30" s="4"/>
      <c r="N30" s="4"/>
      <c r="O30" s="4"/>
    </row>
    <row r="31" spans="1:15" x14ac:dyDescent="0.25">
      <c r="A31" s="4"/>
      <c r="B31" s="4"/>
      <c r="C31" s="4"/>
      <c r="D31" s="4"/>
      <c r="E31" s="4"/>
      <c r="F31" s="4"/>
      <c r="G31" s="4"/>
      <c r="H31" s="4"/>
      <c r="I31" s="4"/>
      <c r="J31" s="4"/>
      <c r="K31" s="4"/>
      <c r="L31" s="4"/>
      <c r="M31" s="4"/>
      <c r="N31" s="4"/>
      <c r="O31" s="4"/>
    </row>
    <row r="32" spans="1:15" x14ac:dyDescent="0.25">
      <c r="A32" s="4"/>
      <c r="B32" s="4"/>
      <c r="C32" s="4"/>
      <c r="D32" s="4"/>
      <c r="E32" s="4"/>
      <c r="F32" s="4"/>
      <c r="G32" s="4"/>
      <c r="H32" s="4"/>
      <c r="I32" s="4"/>
      <c r="J32" s="4"/>
      <c r="K32" s="4"/>
      <c r="L32" s="4"/>
      <c r="M32" s="4"/>
      <c r="N32" s="4"/>
      <c r="O32" s="4"/>
    </row>
    <row r="33" spans="1:15" x14ac:dyDescent="0.25">
      <c r="A33" s="4"/>
      <c r="B33" s="4"/>
      <c r="C33" s="4"/>
      <c r="D33" s="4"/>
      <c r="E33" s="4"/>
      <c r="F33" s="4"/>
      <c r="G33" s="4"/>
      <c r="H33" s="4"/>
      <c r="I33" s="4"/>
      <c r="J33" s="4"/>
      <c r="K33" s="4"/>
      <c r="L33" s="4"/>
      <c r="M33" s="4"/>
      <c r="N33" s="4"/>
      <c r="O33" s="4"/>
    </row>
    <row r="34" spans="1:15" x14ac:dyDescent="0.25">
      <c r="A34" s="4"/>
      <c r="B34" s="4"/>
      <c r="C34" s="4"/>
      <c r="D34" s="4"/>
      <c r="E34" s="4"/>
      <c r="F34" s="4"/>
      <c r="G34" s="4"/>
      <c r="H34" s="4"/>
      <c r="I34" s="4"/>
      <c r="J34" s="4"/>
      <c r="K34" s="4"/>
      <c r="L34" s="4"/>
      <c r="M34" s="4"/>
      <c r="N34" s="4"/>
      <c r="O34" s="4"/>
    </row>
    <row r="35" spans="1:15" x14ac:dyDescent="0.25">
      <c r="A35" s="4"/>
      <c r="B35" s="4"/>
      <c r="C35" s="4"/>
      <c r="D35" s="4"/>
      <c r="E35" s="4"/>
      <c r="F35" s="4"/>
      <c r="G35" s="4"/>
      <c r="H35" s="4"/>
      <c r="I35" s="4"/>
      <c r="J35" s="4"/>
      <c r="K35" s="4"/>
      <c r="L35" s="4"/>
      <c r="M35" s="4"/>
      <c r="N35" s="4"/>
      <c r="O35" s="4"/>
    </row>
    <row r="36" spans="1:15" x14ac:dyDescent="0.25">
      <c r="A36" s="4"/>
      <c r="B36" s="4"/>
      <c r="C36" s="4"/>
      <c r="D36" s="4"/>
      <c r="E36" s="4"/>
      <c r="F36" s="4"/>
      <c r="G36" s="4"/>
      <c r="H36" s="4"/>
      <c r="I36" s="4"/>
      <c r="J36" s="4"/>
      <c r="K36" s="4"/>
      <c r="L36" s="4"/>
      <c r="M36" s="4"/>
      <c r="N36" s="4"/>
      <c r="O36" s="4"/>
    </row>
    <row r="37" spans="1:15" x14ac:dyDescent="0.25">
      <c r="A37" s="4"/>
      <c r="B37" s="4"/>
      <c r="C37" s="4"/>
      <c r="D37" s="4"/>
      <c r="E37" s="4"/>
      <c r="F37" s="4"/>
      <c r="G37" s="4"/>
      <c r="H37" s="4"/>
      <c r="I37" s="4"/>
      <c r="J37" s="4"/>
      <c r="K37" s="4"/>
      <c r="L37" s="4"/>
      <c r="M37" s="4"/>
      <c r="N37" s="4"/>
      <c r="O37" s="4"/>
    </row>
    <row r="38" spans="1:15" x14ac:dyDescent="0.25">
      <c r="A38" s="4"/>
      <c r="B38" s="4"/>
      <c r="C38" s="4"/>
      <c r="D38" s="4"/>
      <c r="E38" s="4"/>
      <c r="F38" s="4"/>
      <c r="G38" s="4"/>
      <c r="H38" s="4"/>
      <c r="I38" s="4"/>
      <c r="J38" s="4"/>
      <c r="K38" s="4"/>
      <c r="L38" s="4"/>
      <c r="M38" s="4"/>
      <c r="N38" s="4"/>
      <c r="O38" s="4"/>
    </row>
    <row r="39" spans="1:15" x14ac:dyDescent="0.25">
      <c r="A39" s="4"/>
      <c r="B39" s="4"/>
      <c r="C39" s="4"/>
      <c r="D39" s="4"/>
      <c r="E39" s="4"/>
      <c r="F39" s="4"/>
      <c r="G39" s="4"/>
      <c r="H39" s="4"/>
      <c r="I39" s="4"/>
      <c r="J39" s="4"/>
      <c r="K39" s="4"/>
      <c r="L39" s="4"/>
      <c r="M39" s="4"/>
      <c r="N39" s="4"/>
      <c r="O39" s="4"/>
    </row>
    <row r="40" spans="1:15" x14ac:dyDescent="0.25">
      <c r="A40" s="4"/>
      <c r="B40" s="4"/>
      <c r="C40" s="4"/>
      <c r="D40" s="4"/>
      <c r="E40" s="4"/>
      <c r="F40" s="4"/>
      <c r="G40" s="4"/>
      <c r="H40" s="4"/>
      <c r="I40" s="4"/>
      <c r="J40" s="4"/>
      <c r="K40" s="4"/>
      <c r="L40" s="4"/>
      <c r="M40" s="4"/>
      <c r="N40" s="4"/>
      <c r="O40" s="4"/>
    </row>
    <row r="41" spans="1:15" x14ac:dyDescent="0.25">
      <c r="A41" s="4"/>
      <c r="B41" s="4"/>
      <c r="C41" s="4"/>
      <c r="D41" s="4"/>
      <c r="E41" s="4"/>
      <c r="F41" s="4"/>
      <c r="G41" s="4"/>
      <c r="H41" s="4"/>
      <c r="I41" s="4"/>
      <c r="J41" s="4"/>
      <c r="K41" s="4"/>
      <c r="L41" s="4"/>
      <c r="M41" s="4"/>
      <c r="N41" s="4"/>
      <c r="O41" s="4"/>
    </row>
    <row r="42" spans="1:15" x14ac:dyDescent="0.25">
      <c r="A42" s="4"/>
      <c r="B42" s="4"/>
      <c r="C42" s="4"/>
      <c r="D42" s="4"/>
      <c r="E42" s="4"/>
      <c r="F42" s="4"/>
      <c r="G42" s="4"/>
      <c r="H42" s="4"/>
      <c r="I42" s="4"/>
      <c r="J42" s="4"/>
      <c r="K42" s="4"/>
      <c r="L42" s="4"/>
      <c r="M42" s="4"/>
      <c r="N42" s="4"/>
      <c r="O42" s="4"/>
    </row>
    <row r="43" spans="1:15" x14ac:dyDescent="0.25">
      <c r="A43" s="4"/>
      <c r="B43" s="4"/>
      <c r="C43" s="4"/>
      <c r="D43" s="4"/>
      <c r="E43" s="4"/>
      <c r="F43" s="4"/>
      <c r="G43" s="4"/>
      <c r="H43" s="4"/>
      <c r="I43" s="4"/>
      <c r="J43" s="4"/>
      <c r="K43" s="4"/>
      <c r="L43" s="4"/>
      <c r="M43" s="4"/>
      <c r="N43" s="4"/>
      <c r="O43" s="4"/>
    </row>
    <row r="44" spans="1:15" x14ac:dyDescent="0.25">
      <c r="A44" s="4"/>
      <c r="B44" s="4"/>
      <c r="C44" s="4"/>
      <c r="D44" s="4"/>
      <c r="E44" s="4"/>
      <c r="F44" s="4"/>
      <c r="G44" s="4"/>
      <c r="H44" s="4"/>
      <c r="I44" s="4"/>
      <c r="J44" s="4"/>
      <c r="K44" s="4"/>
      <c r="L44" s="4"/>
      <c r="M44" s="4"/>
      <c r="N44" s="4"/>
      <c r="O44" s="4"/>
    </row>
    <row r="45" spans="1:15" x14ac:dyDescent="0.25">
      <c r="A45" s="4"/>
      <c r="B45" s="4"/>
      <c r="C45" s="4"/>
      <c r="D45" s="4"/>
      <c r="E45" s="4"/>
      <c r="F45" s="4"/>
      <c r="G45" s="4"/>
      <c r="H45" s="4"/>
      <c r="I45" s="4"/>
      <c r="J45" s="4"/>
      <c r="K45" s="4"/>
      <c r="L45" s="4"/>
      <c r="M45" s="4"/>
      <c r="N45" s="4"/>
      <c r="O45" s="4"/>
    </row>
    <row r="46" spans="1:15" x14ac:dyDescent="0.25">
      <c r="A46" s="4"/>
      <c r="B46" s="4"/>
      <c r="C46" s="4"/>
      <c r="D46" s="4"/>
      <c r="E46" s="4"/>
      <c r="F46" s="4"/>
      <c r="G46" s="4"/>
      <c r="H46" s="4"/>
      <c r="I46" s="4"/>
      <c r="J46" s="4"/>
      <c r="K46" s="4"/>
      <c r="L46" s="4"/>
      <c r="M46" s="4"/>
      <c r="N46" s="4"/>
      <c r="O46" s="4"/>
    </row>
    <row r="47" spans="1:15" x14ac:dyDescent="0.25">
      <c r="A47" s="4"/>
      <c r="B47" s="4"/>
      <c r="C47" s="4"/>
      <c r="D47" s="4"/>
      <c r="E47" s="4"/>
      <c r="F47" s="4"/>
      <c r="G47" s="4"/>
      <c r="H47" s="4"/>
      <c r="I47" s="4"/>
      <c r="J47" s="4"/>
      <c r="K47" s="4"/>
      <c r="L47" s="4"/>
      <c r="M47" s="4"/>
      <c r="N47" s="4"/>
      <c r="O47" s="4"/>
    </row>
    <row r="48" spans="1:15" x14ac:dyDescent="0.25">
      <c r="A48" s="4"/>
      <c r="B48" s="4"/>
      <c r="C48" s="4"/>
      <c r="D48" s="4"/>
      <c r="E48" s="4"/>
      <c r="F48" s="4"/>
      <c r="G48" s="4"/>
      <c r="H48" s="4"/>
      <c r="I48" s="4"/>
      <c r="J48" s="4"/>
      <c r="K48" s="4"/>
      <c r="L48" s="4"/>
      <c r="M48" s="4"/>
      <c r="N48" s="4"/>
      <c r="O48" s="4"/>
    </row>
    <row r="49" spans="1:15" x14ac:dyDescent="0.25">
      <c r="A49" s="4"/>
      <c r="B49" s="4"/>
      <c r="C49" s="4"/>
      <c r="D49" s="4"/>
      <c r="E49" s="4"/>
      <c r="F49" s="4"/>
      <c r="G49" s="4"/>
      <c r="H49" s="4"/>
      <c r="I49" s="4"/>
      <c r="J49" s="4"/>
      <c r="K49" s="4"/>
      <c r="L49" s="4"/>
      <c r="M49" s="4"/>
      <c r="N49" s="4"/>
      <c r="O49" s="4"/>
    </row>
    <row r="50" spans="1:15" x14ac:dyDescent="0.25">
      <c r="A50" s="4"/>
      <c r="B50" s="4"/>
      <c r="C50" s="4"/>
      <c r="D50" s="4"/>
      <c r="E50" s="4"/>
      <c r="F50" s="4"/>
      <c r="G50" s="4"/>
      <c r="H50" s="4"/>
      <c r="I50" s="4"/>
      <c r="J50" s="4"/>
      <c r="K50" s="4"/>
      <c r="L50" s="4"/>
      <c r="M50" s="4"/>
      <c r="N50" s="4"/>
      <c r="O50" s="4"/>
    </row>
    <row r="51" spans="1:15" x14ac:dyDescent="0.25">
      <c r="A51" s="4"/>
      <c r="B51" s="4"/>
      <c r="C51" s="4"/>
      <c r="D51" s="4"/>
      <c r="E51" s="4"/>
      <c r="F51" s="4"/>
      <c r="G51" s="4"/>
      <c r="H51" s="4"/>
      <c r="I51" s="4"/>
      <c r="J51" s="4"/>
      <c r="K51" s="4"/>
      <c r="L51" s="4"/>
      <c r="M51" s="4"/>
      <c r="N51" s="4"/>
      <c r="O51" s="4"/>
    </row>
  </sheetData>
  <sheetProtection insertColumns="0" insertRows="0" sort="0" autoFilter="0" pivotTables="0"/>
  <autoFilter ref="A2:B14">
    <sortState ref="A3:B14">
      <sortCondition descending="1" ref="B2:B14"/>
    </sortState>
  </autoFilter>
  <dataConsolidate/>
  <mergeCells count="11">
    <mergeCell ref="E11:G11"/>
    <mergeCell ref="E1:G2"/>
    <mergeCell ref="E12:G12"/>
    <mergeCell ref="E3:G3"/>
    <mergeCell ref="E4:G4"/>
    <mergeCell ref="E5:G5"/>
    <mergeCell ref="E6:G6"/>
    <mergeCell ref="E7:G7"/>
    <mergeCell ref="E8:G8"/>
    <mergeCell ref="E9:G9"/>
    <mergeCell ref="E10:G10"/>
  </mergeCell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70"/>
  <sheetViews>
    <sheetView showGridLines="0" topLeftCell="A9" zoomScale="40" zoomScaleNormal="40" workbookViewId="0">
      <selection activeCell="Q2" sqref="Q2"/>
    </sheetView>
  </sheetViews>
  <sheetFormatPr baseColWidth="10" defaultRowHeight="15" x14ac:dyDescent="0.25"/>
  <cols>
    <col min="28" max="28" width="17.7109375" customWidth="1"/>
    <col min="29" max="29" width="62.140625" customWidth="1"/>
    <col min="30" max="30" width="14.28515625" customWidth="1"/>
  </cols>
  <sheetData>
    <row r="1" spans="1:29" ht="39.75" customHeight="1" x14ac:dyDescent="0.25">
      <c r="AB1" s="41" t="s">
        <v>26</v>
      </c>
      <c r="AC1" s="41" t="s">
        <v>25</v>
      </c>
    </row>
    <row r="2" spans="1:29" ht="50.1" customHeight="1" x14ac:dyDescent="0.25">
      <c r="A2" s="4"/>
      <c r="B2" s="4"/>
      <c r="C2" s="4"/>
      <c r="D2" s="4"/>
      <c r="E2" s="4"/>
      <c r="F2" s="4"/>
      <c r="G2" s="4"/>
      <c r="H2" s="4"/>
      <c r="I2" s="4"/>
      <c r="J2" s="4"/>
      <c r="K2" s="4"/>
      <c r="L2" s="4"/>
      <c r="AB2" s="42">
        <f>Ishikawa!M5</f>
        <v>1</v>
      </c>
      <c r="AC2" s="40" t="str">
        <f>Ishikawa!N5</f>
        <v>Why?</v>
      </c>
    </row>
    <row r="3" spans="1:29" ht="50.1" customHeight="1" x14ac:dyDescent="0.25">
      <c r="A3" s="4"/>
      <c r="B3" s="4"/>
      <c r="C3" s="4"/>
      <c r="D3" s="4"/>
      <c r="E3" s="4"/>
      <c r="F3" s="4"/>
      <c r="G3" s="4"/>
      <c r="H3" s="4"/>
      <c r="I3" s="4"/>
      <c r="J3" s="4"/>
      <c r="K3" s="4"/>
      <c r="L3" s="4"/>
      <c r="AB3" s="42">
        <f>Ishikawa!B11</f>
        <v>1</v>
      </c>
      <c r="AC3" s="40" t="str">
        <f>Ishikawa!C11</f>
        <v>Why?</v>
      </c>
    </row>
    <row r="4" spans="1:29" ht="50.1" customHeight="1" thickBot="1" x14ac:dyDescent="0.3">
      <c r="A4" s="68" t="s">
        <v>26</v>
      </c>
      <c r="B4" s="69"/>
      <c r="C4" s="4"/>
      <c r="D4" s="4"/>
      <c r="E4" s="4"/>
      <c r="F4" s="4"/>
      <c r="G4" s="4"/>
      <c r="H4" s="4"/>
      <c r="L4" s="68" t="s">
        <v>26</v>
      </c>
      <c r="M4" s="69"/>
      <c r="N4" s="4"/>
      <c r="O4" s="4"/>
      <c r="P4" s="4"/>
      <c r="Q4" s="4"/>
      <c r="R4" s="4"/>
      <c r="S4" s="4"/>
      <c r="T4" s="4"/>
      <c r="U4" s="4"/>
      <c r="X4" s="20"/>
      <c r="Y4" s="63" t="s">
        <v>28</v>
      </c>
      <c r="Z4" s="63"/>
      <c r="AA4" s="63"/>
      <c r="AB4" s="42">
        <f>Ishikawa!I11</f>
        <v>1</v>
      </c>
      <c r="AC4" s="40" t="str">
        <f>Ishikawa!J11</f>
        <v>Why?</v>
      </c>
    </row>
    <row r="5" spans="1:29" ht="50.1" customHeight="1" thickTop="1" thickBot="1" x14ac:dyDescent="0.3">
      <c r="A5" s="43" t="s">
        <v>16</v>
      </c>
      <c r="B5" s="44">
        <v>3</v>
      </c>
      <c r="C5" s="66" t="s">
        <v>27</v>
      </c>
      <c r="D5" s="67"/>
      <c r="E5" s="67"/>
      <c r="F5" s="67"/>
      <c r="G5" s="67"/>
      <c r="H5" s="4"/>
      <c r="L5" s="30" t="s">
        <v>16</v>
      </c>
      <c r="M5" s="28">
        <v>1</v>
      </c>
      <c r="N5" s="66" t="s">
        <v>27</v>
      </c>
      <c r="O5" s="60"/>
      <c r="P5" s="60"/>
      <c r="Q5" s="60"/>
      <c r="R5" s="60"/>
      <c r="S5" s="4"/>
      <c r="T5" s="4"/>
      <c r="U5" s="4"/>
      <c r="X5" s="61" t="s">
        <v>29</v>
      </c>
      <c r="Y5" s="31"/>
      <c r="Z5" s="32" t="s">
        <v>32</v>
      </c>
      <c r="AA5" s="33" t="s">
        <v>33</v>
      </c>
      <c r="AB5" s="42">
        <f>Ishikawa!I12</f>
        <v>1</v>
      </c>
      <c r="AC5" s="40" t="str">
        <f>Ishikawa!J12</f>
        <v>Why?</v>
      </c>
    </row>
    <row r="6" spans="1:29" ht="50.1" customHeight="1" thickBot="1" x14ac:dyDescent="0.3">
      <c r="A6" s="30" t="s">
        <v>16</v>
      </c>
      <c r="B6" s="28">
        <v>3</v>
      </c>
      <c r="C6" s="66" t="s">
        <v>27</v>
      </c>
      <c r="D6" s="67"/>
      <c r="E6" s="67"/>
      <c r="F6" s="67"/>
      <c r="G6" s="67"/>
      <c r="H6" s="4"/>
      <c r="L6" s="30" t="s">
        <v>16</v>
      </c>
      <c r="M6" s="28">
        <v>2</v>
      </c>
      <c r="N6" s="66" t="s">
        <v>27</v>
      </c>
      <c r="O6" s="60"/>
      <c r="P6" s="60"/>
      <c r="Q6" s="60"/>
      <c r="R6" s="60"/>
      <c r="S6" s="4"/>
      <c r="T6" s="4"/>
      <c r="U6" s="4"/>
      <c r="X6" s="62"/>
      <c r="Y6" s="34" t="s">
        <v>30</v>
      </c>
      <c r="Z6" s="35">
        <v>2</v>
      </c>
      <c r="AA6" s="36">
        <v>1</v>
      </c>
      <c r="AB6" s="42">
        <f>Ishikawa!Q12</f>
        <v>1</v>
      </c>
      <c r="AC6" s="40" t="str">
        <f>Ishikawa!R12</f>
        <v>Why?</v>
      </c>
    </row>
    <row r="7" spans="1:29" ht="50.1" customHeight="1" thickBot="1" x14ac:dyDescent="0.3">
      <c r="A7" s="30" t="s">
        <v>16</v>
      </c>
      <c r="B7" s="28">
        <v>2</v>
      </c>
      <c r="C7" s="66" t="s">
        <v>27</v>
      </c>
      <c r="D7" s="67"/>
      <c r="E7" s="67"/>
      <c r="F7" s="67"/>
      <c r="G7" s="67"/>
      <c r="H7" s="4"/>
      <c r="L7" s="30" t="s">
        <v>16</v>
      </c>
      <c r="M7" s="28">
        <v>3</v>
      </c>
      <c r="N7" s="66" t="s">
        <v>27</v>
      </c>
      <c r="O7" s="60"/>
      <c r="P7" s="60"/>
      <c r="Q7" s="60"/>
      <c r="R7" s="60"/>
      <c r="S7" s="4"/>
      <c r="T7" s="4"/>
      <c r="U7" s="4"/>
      <c r="X7" s="62"/>
      <c r="Y7" s="37" t="s">
        <v>31</v>
      </c>
      <c r="Z7" s="38">
        <v>3</v>
      </c>
      <c r="AA7" s="39">
        <v>4</v>
      </c>
      <c r="AB7" s="42">
        <f>Ishikawa!B7</f>
        <v>2</v>
      </c>
      <c r="AC7" s="40" t="str">
        <f>Ishikawa!C7</f>
        <v>Why?</v>
      </c>
    </row>
    <row r="8" spans="1:29" ht="50.1" customHeight="1" x14ac:dyDescent="0.25">
      <c r="A8" s="30" t="s">
        <v>16</v>
      </c>
      <c r="B8" s="28">
        <v>2</v>
      </c>
      <c r="C8" s="60" t="s">
        <v>27</v>
      </c>
      <c r="D8" s="60"/>
      <c r="E8" s="60"/>
      <c r="F8" s="60"/>
      <c r="G8" s="4"/>
      <c r="H8" s="4"/>
      <c r="L8" s="30" t="s">
        <v>16</v>
      </c>
      <c r="M8" s="28">
        <v>4</v>
      </c>
      <c r="N8" s="66" t="s">
        <v>27</v>
      </c>
      <c r="O8" s="60"/>
      <c r="P8" s="60"/>
      <c r="Q8" s="60"/>
      <c r="R8" s="60"/>
      <c r="S8" s="4"/>
      <c r="T8" s="4"/>
      <c r="U8" s="4"/>
      <c r="AB8" s="42">
        <f>Ishikawa!B13</f>
        <v>2</v>
      </c>
      <c r="AC8" s="40" t="str">
        <f>Ishikawa!C13</f>
        <v>Why?</v>
      </c>
    </row>
    <row r="9" spans="1:29" ht="50.1" customHeight="1" x14ac:dyDescent="0.25">
      <c r="H9" s="4"/>
      <c r="M9" s="4"/>
      <c r="T9" s="4"/>
      <c r="U9" s="4"/>
      <c r="AB9" s="42">
        <f>Ishikawa!I13</f>
        <v>2</v>
      </c>
      <c r="AC9" s="40" t="str">
        <f>Ishikawa!J13</f>
        <v>Why?</v>
      </c>
    </row>
    <row r="10" spans="1:29" ht="50.1" customHeight="1" x14ac:dyDescent="0.25">
      <c r="A10" s="68" t="s">
        <v>26</v>
      </c>
      <c r="B10" s="69"/>
      <c r="C10" s="4"/>
      <c r="D10" s="4"/>
      <c r="E10" s="4"/>
      <c r="F10" s="4"/>
      <c r="G10" s="4"/>
      <c r="H10" s="68" t="s">
        <v>26</v>
      </c>
      <c r="I10" s="69"/>
      <c r="J10" s="4"/>
      <c r="K10" s="4"/>
      <c r="L10" s="4"/>
      <c r="M10" s="4"/>
      <c r="N10" s="4"/>
      <c r="O10" s="4"/>
      <c r="P10" s="68" t="s">
        <v>26</v>
      </c>
      <c r="Q10" s="69"/>
      <c r="R10" s="4"/>
      <c r="S10" s="4"/>
      <c r="T10" s="4"/>
      <c r="U10" s="4"/>
      <c r="V10" s="4"/>
      <c r="W10" s="4"/>
      <c r="X10" s="4"/>
      <c r="Y10" s="4"/>
      <c r="Z10" s="4"/>
      <c r="AA10" s="4"/>
      <c r="AB10" s="42">
        <f>Ishikawa!B8</f>
        <v>2</v>
      </c>
      <c r="AC10" s="40" t="str">
        <f>Ishikawa!C8</f>
        <v>Why?</v>
      </c>
    </row>
    <row r="11" spans="1:29" ht="50.1" customHeight="1" x14ac:dyDescent="0.25">
      <c r="A11" s="30" t="s">
        <v>16</v>
      </c>
      <c r="B11" s="28">
        <v>1</v>
      </c>
      <c r="C11" s="60" t="s">
        <v>27</v>
      </c>
      <c r="D11" s="60"/>
      <c r="E11" s="60"/>
      <c r="F11" s="60"/>
      <c r="G11" s="4"/>
      <c r="H11" s="30" t="s">
        <v>16</v>
      </c>
      <c r="I11" s="28">
        <v>1</v>
      </c>
      <c r="J11" s="66" t="s">
        <v>27</v>
      </c>
      <c r="K11" s="67"/>
      <c r="L11" s="67"/>
      <c r="M11" s="67"/>
      <c r="N11" s="67"/>
      <c r="O11" s="4"/>
      <c r="P11" s="30" t="s">
        <v>16</v>
      </c>
      <c r="Q11" s="28">
        <v>4</v>
      </c>
      <c r="R11" s="60" t="s">
        <v>27</v>
      </c>
      <c r="S11" s="60"/>
      <c r="T11" s="60"/>
      <c r="U11" s="60"/>
      <c r="V11" s="4"/>
      <c r="W11" s="4"/>
      <c r="X11" s="29"/>
      <c r="Y11" s="29"/>
      <c r="Z11" s="4"/>
      <c r="AA11" s="4"/>
      <c r="AB11" s="42">
        <f>Ishikawa!M6</f>
        <v>2</v>
      </c>
      <c r="AC11" s="40" t="str">
        <f>Ishikawa!N6</f>
        <v>Why?</v>
      </c>
    </row>
    <row r="12" spans="1:29" ht="50.1" customHeight="1" x14ac:dyDescent="0.25">
      <c r="A12" s="30" t="s">
        <v>16</v>
      </c>
      <c r="B12" s="28">
        <v>4</v>
      </c>
      <c r="C12" s="60" t="s">
        <v>27</v>
      </c>
      <c r="D12" s="60"/>
      <c r="E12" s="60"/>
      <c r="F12" s="60"/>
      <c r="G12" s="4"/>
      <c r="H12" s="30" t="s">
        <v>16</v>
      </c>
      <c r="I12" s="28">
        <v>1</v>
      </c>
      <c r="J12" s="60" t="s">
        <v>27</v>
      </c>
      <c r="K12" s="60"/>
      <c r="L12" s="60"/>
      <c r="M12" s="60"/>
      <c r="N12" s="4"/>
      <c r="O12" s="4"/>
      <c r="P12" s="30" t="s">
        <v>16</v>
      </c>
      <c r="Q12" s="28">
        <v>1</v>
      </c>
      <c r="R12" s="60" t="s">
        <v>27</v>
      </c>
      <c r="S12" s="60"/>
      <c r="T12" s="60"/>
      <c r="U12" s="60"/>
      <c r="V12" s="4"/>
      <c r="W12" s="4"/>
      <c r="AB12" s="42">
        <f>Ishikawa!Q13</f>
        <v>3</v>
      </c>
      <c r="AC12" s="40" t="str">
        <f>Ishikawa!R13</f>
        <v>Why?</v>
      </c>
    </row>
    <row r="13" spans="1:29" ht="50.1" customHeight="1" x14ac:dyDescent="0.25">
      <c r="A13" s="30" t="s">
        <v>16</v>
      </c>
      <c r="B13" s="28">
        <v>2</v>
      </c>
      <c r="C13" s="60" t="s">
        <v>27</v>
      </c>
      <c r="D13" s="60"/>
      <c r="E13" s="60"/>
      <c r="F13" s="60"/>
      <c r="G13" s="4"/>
      <c r="H13" s="30" t="s">
        <v>16</v>
      </c>
      <c r="I13" s="28">
        <v>2</v>
      </c>
      <c r="J13" s="60" t="s">
        <v>27</v>
      </c>
      <c r="K13" s="60"/>
      <c r="L13" s="60"/>
      <c r="M13" s="60"/>
      <c r="N13" s="4"/>
      <c r="O13" s="4"/>
      <c r="P13" s="30" t="s">
        <v>16</v>
      </c>
      <c r="Q13" s="28">
        <v>3</v>
      </c>
      <c r="R13" s="60" t="s">
        <v>27</v>
      </c>
      <c r="S13" s="60"/>
      <c r="T13" s="60"/>
      <c r="U13" s="60"/>
      <c r="V13" s="4"/>
      <c r="W13" s="4"/>
      <c r="AB13" s="42">
        <f>Ishikawa!B14</f>
        <v>3</v>
      </c>
      <c r="AC13" s="40" t="str">
        <f>Ishikawa!C14</f>
        <v>Why?</v>
      </c>
    </row>
    <row r="14" spans="1:29" ht="50.1" customHeight="1" x14ac:dyDescent="0.25">
      <c r="A14" s="30" t="s">
        <v>16</v>
      </c>
      <c r="B14" s="28">
        <v>3</v>
      </c>
      <c r="C14" s="60" t="s">
        <v>27</v>
      </c>
      <c r="D14" s="60"/>
      <c r="E14" s="60"/>
      <c r="F14" s="60"/>
      <c r="G14" s="4"/>
      <c r="H14" s="30" t="s">
        <v>16</v>
      </c>
      <c r="I14" s="28">
        <v>3</v>
      </c>
      <c r="J14" s="60" t="s">
        <v>27</v>
      </c>
      <c r="K14" s="60"/>
      <c r="L14" s="60"/>
      <c r="M14" s="60"/>
      <c r="N14" s="4"/>
      <c r="O14" s="4"/>
      <c r="P14" s="30" t="s">
        <v>16</v>
      </c>
      <c r="Q14" s="28">
        <v>4</v>
      </c>
      <c r="R14" s="60" t="s">
        <v>27</v>
      </c>
      <c r="S14" s="60"/>
      <c r="T14" s="60"/>
      <c r="U14" s="60"/>
      <c r="V14" s="4"/>
      <c r="W14" s="4"/>
      <c r="AB14" s="42">
        <f>Ishikawa!I14</f>
        <v>3</v>
      </c>
      <c r="AC14" s="40" t="str">
        <f>Ishikawa!J14</f>
        <v>Why?</v>
      </c>
    </row>
    <row r="15" spans="1:29" ht="50.1" customHeight="1" x14ac:dyDescent="0.25">
      <c r="O15" s="4"/>
      <c r="W15" s="4"/>
      <c r="AB15" s="42">
        <f>Ishikawa!B6</f>
        <v>3</v>
      </c>
      <c r="AC15" s="40" t="str">
        <f>Ishikawa!C6</f>
        <v>Why?</v>
      </c>
    </row>
    <row r="16" spans="1:29" ht="50.1" customHeight="1" x14ac:dyDescent="0.25">
      <c r="K16" s="4"/>
      <c r="L16" s="4"/>
      <c r="AB16" s="42">
        <f>Ishikawa!M7</f>
        <v>3</v>
      </c>
      <c r="AC16" s="40" t="str">
        <f>Ishikawa!N7</f>
        <v>Why?</v>
      </c>
    </row>
    <row r="17" spans="1:29" ht="50.1" customHeight="1" x14ac:dyDescent="0.25">
      <c r="K17" s="4"/>
      <c r="L17" s="4"/>
      <c r="AB17" s="42">
        <f>Ishikawa!B5</f>
        <v>3</v>
      </c>
      <c r="AC17" s="40" t="str">
        <f>Ishikawa!C5</f>
        <v>Why?</v>
      </c>
    </row>
    <row r="18" spans="1:29" ht="50.1" customHeight="1" x14ac:dyDescent="0.25">
      <c r="K18" s="4"/>
      <c r="L18" s="4"/>
      <c r="AB18" s="42">
        <f>Ishikawa!B12</f>
        <v>4</v>
      </c>
      <c r="AC18" s="40" t="str">
        <f>Ishikawa!C12</f>
        <v>Why?</v>
      </c>
    </row>
    <row r="19" spans="1:29" ht="50.1" customHeight="1" x14ac:dyDescent="0.25">
      <c r="AB19" s="42">
        <f>Ishikawa!Q11</f>
        <v>4</v>
      </c>
      <c r="AC19" s="40" t="str">
        <f>Ishikawa!R11</f>
        <v>Why?</v>
      </c>
    </row>
    <row r="20" spans="1:29" ht="50.1" customHeight="1" x14ac:dyDescent="0.25">
      <c r="AB20" s="42">
        <f>Ishikawa!Q14</f>
        <v>4</v>
      </c>
      <c r="AC20" s="40" t="str">
        <f>Ishikawa!R14</f>
        <v>Why?</v>
      </c>
    </row>
    <row r="21" spans="1:29" ht="50.1" customHeight="1" x14ac:dyDescent="0.25">
      <c r="AB21" s="42">
        <f>Ishikawa!M8</f>
        <v>4</v>
      </c>
      <c r="AC21" s="40" t="str">
        <f>Ishikawa!N8</f>
        <v>Why?</v>
      </c>
    </row>
    <row r="25" spans="1:29" ht="15" customHeight="1" x14ac:dyDescent="0.25"/>
    <row r="26" spans="1:29" ht="16.5" customHeight="1" x14ac:dyDescent="0.25">
      <c r="A26" s="4"/>
    </row>
    <row r="27" spans="1:29" x14ac:dyDescent="0.25">
      <c r="A27" s="26"/>
      <c r="E27" s="4"/>
      <c r="F27" s="4"/>
      <c r="G27" s="4"/>
      <c r="H27" s="4"/>
      <c r="I27" s="4"/>
      <c r="J27" s="4"/>
      <c r="K27" s="4"/>
      <c r="L27" s="4"/>
      <c r="M27" s="4"/>
    </row>
    <row r="28" spans="1:29" x14ac:dyDescent="0.25">
      <c r="A28" s="4"/>
      <c r="E28" s="4"/>
      <c r="F28" s="4"/>
      <c r="G28" s="4"/>
      <c r="H28" s="4"/>
      <c r="I28" s="4"/>
      <c r="J28" s="4"/>
      <c r="K28" s="4"/>
      <c r="L28" s="4"/>
      <c r="M28" s="4"/>
    </row>
    <row r="29" spans="1:29" ht="17.25" customHeight="1" x14ac:dyDescent="0.25">
      <c r="A29" s="26"/>
      <c r="E29" s="27"/>
      <c r="F29" s="27"/>
      <c r="G29" s="27"/>
      <c r="H29" s="27"/>
      <c r="I29" s="27"/>
      <c r="J29" s="27"/>
      <c r="K29" s="4"/>
      <c r="L29" s="4"/>
      <c r="M29" s="4"/>
    </row>
    <row r="30" spans="1:29" ht="18" customHeight="1" x14ac:dyDescent="0.25">
      <c r="E30" s="27"/>
      <c r="F30" s="27"/>
      <c r="G30" s="27"/>
      <c r="H30" s="27"/>
      <c r="I30" s="27"/>
      <c r="J30" s="27"/>
      <c r="K30" s="4"/>
      <c r="L30" s="4"/>
      <c r="M30" s="4"/>
    </row>
    <row r="31" spans="1:29" x14ac:dyDescent="0.25">
      <c r="E31" s="4"/>
      <c r="F31" s="4"/>
      <c r="G31" s="4"/>
      <c r="H31" s="4"/>
      <c r="I31" s="4"/>
      <c r="J31" s="4"/>
      <c r="K31" s="4"/>
      <c r="L31" s="4"/>
      <c r="M31" s="4"/>
    </row>
    <row r="32" spans="1:29" x14ac:dyDescent="0.25">
      <c r="G32" s="4"/>
      <c r="H32" s="4"/>
      <c r="I32" s="4"/>
      <c r="J32" s="4"/>
      <c r="K32" s="4"/>
      <c r="L32" s="4"/>
      <c r="M32" s="4"/>
    </row>
    <row r="33" spans="1:30" x14ac:dyDescent="0.25">
      <c r="E33" s="27"/>
      <c r="F33" s="27"/>
      <c r="G33" s="27"/>
      <c r="H33" s="27"/>
      <c r="I33" s="27"/>
      <c r="J33" s="27"/>
      <c r="K33" s="4"/>
      <c r="L33" s="4"/>
      <c r="M33" s="4"/>
    </row>
    <row r="34" spans="1:30" x14ac:dyDescent="0.25">
      <c r="E34" s="27"/>
      <c r="F34" s="27"/>
      <c r="G34" s="27"/>
      <c r="H34" s="27"/>
      <c r="I34" s="27"/>
      <c r="J34" s="4"/>
      <c r="K34" s="4"/>
      <c r="L34" s="4"/>
      <c r="M34" s="4"/>
    </row>
    <row r="35" spans="1:30" x14ac:dyDescent="0.25">
      <c r="G35" s="4"/>
      <c r="H35" s="4"/>
      <c r="I35" s="4"/>
      <c r="J35" s="4"/>
      <c r="K35" s="4"/>
      <c r="L35" s="4"/>
      <c r="M35" s="4"/>
    </row>
    <row r="36" spans="1:30" x14ac:dyDescent="0.25">
      <c r="E36" s="64"/>
      <c r="F36" s="64"/>
      <c r="G36" s="64"/>
      <c r="H36" s="64"/>
      <c r="I36" s="64"/>
      <c r="J36" s="4"/>
      <c r="K36" s="4"/>
      <c r="L36" s="4"/>
      <c r="M36" s="4"/>
    </row>
    <row r="37" spans="1:30" x14ac:dyDescent="0.25">
      <c r="E37" s="64"/>
      <c r="F37" s="64"/>
      <c r="G37" s="64"/>
      <c r="H37" s="64"/>
      <c r="I37" s="64"/>
    </row>
    <row r="38" spans="1:30" x14ac:dyDescent="0.25">
      <c r="E38" s="4"/>
    </row>
    <row r="39" spans="1:30" x14ac:dyDescent="0.25">
      <c r="E39" s="64"/>
      <c r="F39" s="64"/>
      <c r="G39" s="65"/>
      <c r="H39" s="65"/>
      <c r="I39" s="65"/>
    </row>
    <row r="40" spans="1:30" x14ac:dyDescent="0.25">
      <c r="E40" s="64"/>
      <c r="F40" s="64"/>
      <c r="G40" s="65"/>
      <c r="H40" s="65"/>
      <c r="I40" s="65"/>
    </row>
    <row r="41" spans="1:30" x14ac:dyDescent="0.25">
      <c r="E41" s="4"/>
    </row>
    <row r="42" spans="1:30" x14ac:dyDescent="0.25">
      <c r="E42" s="4"/>
    </row>
    <row r="43" spans="1:30" x14ac:dyDescent="0.25">
      <c r="R43" s="4"/>
      <c r="S43" s="4"/>
      <c r="T43" s="4"/>
      <c r="U43" s="4"/>
      <c r="V43" s="4"/>
      <c r="W43" s="4"/>
      <c r="X43" s="4"/>
      <c r="Y43" s="4"/>
      <c r="Z43" s="4"/>
      <c r="AA43" s="4"/>
      <c r="AB43" s="4"/>
      <c r="AC43" s="4"/>
      <c r="AD43" s="4"/>
    </row>
    <row r="44" spans="1:30" x14ac:dyDescent="0.25">
      <c r="R44" s="4"/>
      <c r="S44" s="4"/>
      <c r="T44" s="4"/>
      <c r="U44" s="4"/>
      <c r="V44" s="4"/>
      <c r="W44" s="4"/>
      <c r="X44" s="4"/>
      <c r="Y44" s="4"/>
      <c r="Z44" s="4"/>
      <c r="AA44" s="4"/>
      <c r="AB44" s="4"/>
      <c r="AC44" s="4"/>
      <c r="AD44" s="4"/>
    </row>
    <row r="45" spans="1:30" x14ac:dyDescent="0.25">
      <c r="R45" s="4"/>
      <c r="S45" s="4"/>
      <c r="T45" s="4"/>
      <c r="U45" s="4"/>
      <c r="V45" s="4"/>
      <c r="W45" s="4"/>
      <c r="X45" s="4"/>
      <c r="Y45" s="4"/>
      <c r="Z45" s="4"/>
      <c r="AA45" s="4"/>
      <c r="AB45" s="4"/>
      <c r="AC45" s="4"/>
      <c r="AD45" s="4"/>
    </row>
    <row r="46" spans="1:30" x14ac:dyDescent="0.25">
      <c r="R46" s="4"/>
      <c r="S46" s="4"/>
      <c r="T46" s="4"/>
      <c r="U46" s="4"/>
      <c r="V46" s="4"/>
      <c r="W46" s="4"/>
      <c r="X46" s="4"/>
      <c r="Y46" s="4"/>
      <c r="Z46" s="4"/>
      <c r="AA46" s="4"/>
      <c r="AB46" s="4"/>
      <c r="AC46" s="4"/>
      <c r="AD46" s="4"/>
    </row>
    <row r="47" spans="1:30" x14ac:dyDescent="0.25">
      <c r="A47" s="24"/>
      <c r="B47" s="4"/>
      <c r="C47" s="4"/>
      <c r="D47" s="4"/>
      <c r="E47" s="4"/>
      <c r="F47" s="4"/>
      <c r="G47" s="4"/>
      <c r="H47" s="4"/>
      <c r="I47" s="4"/>
      <c r="J47" s="4"/>
      <c r="K47" s="4"/>
      <c r="L47" s="4"/>
      <c r="R47" s="4"/>
      <c r="S47" s="4"/>
      <c r="T47" s="27"/>
      <c r="U47" s="27"/>
      <c r="V47" s="27"/>
      <c r="W47" s="27"/>
      <c r="X47" s="27"/>
      <c r="Y47" s="27"/>
      <c r="Z47" s="27"/>
      <c r="AA47" s="27"/>
      <c r="AB47" s="27"/>
      <c r="AC47" s="27"/>
      <c r="AD47" s="27"/>
    </row>
    <row r="48" spans="1:30" x14ac:dyDescent="0.25">
      <c r="A48" s="4"/>
      <c r="B48" s="4"/>
      <c r="C48" s="4"/>
      <c r="D48" s="4"/>
      <c r="E48" s="4"/>
      <c r="F48" s="4"/>
      <c r="G48" s="4"/>
      <c r="H48" s="4"/>
      <c r="I48" s="4"/>
      <c r="J48" s="4"/>
      <c r="K48" s="4"/>
      <c r="L48" s="4"/>
      <c r="R48" s="4"/>
      <c r="S48" s="4"/>
      <c r="T48" s="27"/>
      <c r="U48" s="27"/>
      <c r="V48" s="27"/>
      <c r="W48" s="27"/>
      <c r="X48" s="27"/>
      <c r="Y48" s="27"/>
      <c r="Z48" s="27"/>
      <c r="AA48" s="27"/>
      <c r="AB48" s="27"/>
      <c r="AC48" s="27"/>
      <c r="AD48" s="27"/>
    </row>
    <row r="49" spans="1:30" x14ac:dyDescent="0.25">
      <c r="A49" s="4"/>
      <c r="B49" s="4"/>
      <c r="C49" s="4"/>
      <c r="D49" s="4"/>
      <c r="E49" s="4"/>
      <c r="F49" s="4"/>
      <c r="G49" s="4"/>
      <c r="H49" s="4"/>
      <c r="I49" s="4"/>
      <c r="J49" s="4"/>
      <c r="K49" s="4"/>
      <c r="L49" s="4"/>
      <c r="R49" s="4"/>
      <c r="S49" s="4"/>
      <c r="T49" s="27"/>
      <c r="U49" s="27"/>
      <c r="V49" s="27"/>
      <c r="W49" s="27"/>
      <c r="X49" s="27"/>
      <c r="Y49" s="27"/>
      <c r="Z49" s="27"/>
      <c r="AA49" s="27"/>
      <c r="AB49" s="27"/>
      <c r="AC49" s="27"/>
      <c r="AD49" s="27"/>
    </row>
    <row r="50" spans="1:30" x14ac:dyDescent="0.25">
      <c r="A50" s="4"/>
      <c r="B50" s="4"/>
      <c r="C50" s="4"/>
      <c r="D50" s="4"/>
      <c r="E50" s="4"/>
      <c r="F50" s="4"/>
      <c r="G50" s="4"/>
      <c r="H50" s="4"/>
      <c r="I50" s="4"/>
      <c r="J50" s="4"/>
      <c r="K50" s="4"/>
      <c r="L50" s="4"/>
      <c r="R50" s="4"/>
      <c r="S50" s="4"/>
      <c r="T50" s="27"/>
      <c r="U50" s="27"/>
      <c r="V50" s="27"/>
      <c r="W50" s="27"/>
      <c r="X50" s="27"/>
      <c r="Y50" s="27"/>
      <c r="Z50" s="27"/>
      <c r="AA50" s="27"/>
      <c r="AB50" s="27"/>
      <c r="AC50" s="27"/>
      <c r="AD50" s="27"/>
    </row>
    <row r="51" spans="1:30" x14ac:dyDescent="0.25">
      <c r="A51" s="4"/>
      <c r="B51" s="4"/>
      <c r="C51" s="4"/>
      <c r="D51" s="4"/>
      <c r="E51" s="4"/>
      <c r="F51" s="4"/>
      <c r="G51" s="4"/>
      <c r="R51" s="4"/>
      <c r="S51" s="4"/>
      <c r="T51" s="27"/>
      <c r="U51" s="27"/>
      <c r="V51" s="27"/>
      <c r="W51" s="27"/>
      <c r="X51" s="27"/>
      <c r="Y51" s="27"/>
      <c r="Z51" s="27"/>
      <c r="AA51" s="27"/>
      <c r="AB51" s="27"/>
      <c r="AC51" s="27"/>
      <c r="AD51" s="27"/>
    </row>
    <row r="52" spans="1:30" x14ac:dyDescent="0.25">
      <c r="A52" s="4"/>
      <c r="B52" s="4"/>
      <c r="C52" s="4"/>
      <c r="D52" s="4"/>
      <c r="E52" s="4"/>
      <c r="F52" s="4"/>
      <c r="G52" s="4"/>
      <c r="R52" s="4"/>
      <c r="S52" s="4"/>
      <c r="T52" s="27"/>
      <c r="U52" s="27"/>
      <c r="V52" s="27"/>
      <c r="W52" s="27"/>
      <c r="X52" s="27"/>
      <c r="Y52" s="27"/>
      <c r="Z52" s="27"/>
      <c r="AA52" s="27"/>
      <c r="AB52" s="27"/>
      <c r="AC52" s="27"/>
      <c r="AD52" s="27"/>
    </row>
    <row r="53" spans="1:30" x14ac:dyDescent="0.25">
      <c r="A53" s="4"/>
      <c r="B53" s="4"/>
      <c r="C53" s="4"/>
      <c r="D53" s="4"/>
      <c r="E53" s="4"/>
      <c r="F53" s="4"/>
      <c r="G53" s="4"/>
      <c r="R53" s="4"/>
      <c r="S53" s="4"/>
      <c r="T53" s="27"/>
      <c r="U53" s="27"/>
      <c r="V53" s="27"/>
      <c r="W53" s="27"/>
      <c r="X53" s="27"/>
      <c r="Y53" s="27"/>
      <c r="Z53" s="27"/>
      <c r="AA53" s="27"/>
      <c r="AB53" s="27"/>
      <c r="AC53" s="27"/>
      <c r="AD53" s="27"/>
    </row>
    <row r="54" spans="1:30" x14ac:dyDescent="0.25">
      <c r="A54" s="4"/>
      <c r="B54" s="4"/>
      <c r="C54" s="4"/>
      <c r="D54" s="4"/>
      <c r="E54" s="4"/>
      <c r="F54" s="4"/>
      <c r="G54" s="4"/>
      <c r="R54" s="4"/>
      <c r="S54" s="4"/>
      <c r="T54" s="27"/>
      <c r="U54" s="27"/>
      <c r="V54" s="27"/>
      <c r="W54" s="27"/>
      <c r="X54" s="27"/>
      <c r="Y54" s="27"/>
      <c r="Z54" s="27"/>
      <c r="AA54" s="27"/>
      <c r="AB54" s="27"/>
      <c r="AC54" s="27"/>
      <c r="AD54" s="27"/>
    </row>
    <row r="55" spans="1:30" x14ac:dyDescent="0.25">
      <c r="A55" s="4"/>
      <c r="B55" s="4"/>
      <c r="C55" s="4"/>
      <c r="D55" s="4"/>
      <c r="E55" s="4"/>
      <c r="F55" s="4"/>
      <c r="G55" s="4"/>
      <c r="R55" s="4"/>
      <c r="S55" s="4"/>
      <c r="T55" s="27"/>
      <c r="U55" s="27"/>
      <c r="V55" s="27"/>
      <c r="W55" s="27"/>
      <c r="X55" s="27"/>
      <c r="Y55" s="27"/>
      <c r="Z55" s="27"/>
      <c r="AA55" s="27"/>
      <c r="AB55" s="27"/>
      <c r="AC55" s="27"/>
      <c r="AD55" s="27"/>
    </row>
    <row r="56" spans="1:30" x14ac:dyDescent="0.25">
      <c r="A56" s="4"/>
      <c r="B56" s="4"/>
      <c r="C56" s="4"/>
      <c r="D56" s="4"/>
      <c r="E56" s="4"/>
      <c r="F56" s="4"/>
      <c r="G56" s="4"/>
      <c r="R56" s="4"/>
      <c r="S56" s="4"/>
      <c r="T56" s="27"/>
      <c r="U56" s="27"/>
      <c r="V56" s="27"/>
      <c r="W56" s="27"/>
      <c r="X56" s="27"/>
      <c r="Y56" s="27"/>
      <c r="Z56" s="27"/>
      <c r="AA56" s="27"/>
      <c r="AB56" s="27"/>
      <c r="AC56" s="27"/>
      <c r="AD56" s="27"/>
    </row>
    <row r="57" spans="1:30" x14ac:dyDescent="0.25">
      <c r="A57" s="4"/>
      <c r="B57" s="4"/>
      <c r="C57" s="4"/>
      <c r="D57" s="4"/>
      <c r="E57" s="4"/>
      <c r="F57" s="4"/>
      <c r="G57" s="4"/>
      <c r="R57" s="4"/>
      <c r="S57" s="4"/>
      <c r="T57" s="27"/>
      <c r="U57" s="27"/>
      <c r="V57" s="27"/>
      <c r="W57" s="27"/>
      <c r="X57" s="27"/>
      <c r="Y57" s="27"/>
      <c r="Z57" s="27"/>
      <c r="AA57" s="27"/>
      <c r="AB57" s="27"/>
      <c r="AC57" s="27"/>
      <c r="AD57" s="27"/>
    </row>
    <row r="58" spans="1:30" x14ac:dyDescent="0.25">
      <c r="A58" s="4"/>
      <c r="B58" s="4"/>
      <c r="C58" s="4"/>
      <c r="D58" s="4"/>
      <c r="E58" s="4"/>
      <c r="F58" s="4"/>
      <c r="G58" s="4"/>
      <c r="R58" s="24"/>
      <c r="S58" s="24"/>
      <c r="T58" s="27"/>
      <c r="U58" s="27"/>
      <c r="V58" s="27"/>
      <c r="W58" s="27"/>
      <c r="X58" s="27"/>
      <c r="Y58" s="27"/>
      <c r="Z58" s="27"/>
      <c r="AA58" s="27"/>
      <c r="AB58" s="27"/>
      <c r="AC58" s="27"/>
      <c r="AD58" s="27"/>
    </row>
    <row r="59" spans="1:30" x14ac:dyDescent="0.25">
      <c r="A59" s="4"/>
      <c r="B59" s="4"/>
      <c r="C59" s="4"/>
      <c r="D59" s="4"/>
      <c r="E59" s="4"/>
      <c r="F59" s="4"/>
      <c r="G59" s="4"/>
      <c r="R59" s="25"/>
      <c r="S59" s="25"/>
      <c r="T59" s="27"/>
      <c r="U59" s="27"/>
      <c r="V59" s="27"/>
      <c r="W59" s="27"/>
      <c r="X59" s="27"/>
      <c r="Y59" s="27"/>
      <c r="Z59" s="27"/>
      <c r="AA59" s="27"/>
      <c r="AB59" s="27"/>
      <c r="AC59" s="27"/>
      <c r="AD59" s="27"/>
    </row>
    <row r="60" spans="1:30" x14ac:dyDescent="0.25">
      <c r="R60" s="25"/>
      <c r="S60" s="25"/>
      <c r="T60" s="27"/>
      <c r="U60" s="27"/>
      <c r="V60" s="27"/>
      <c r="W60" s="27"/>
      <c r="X60" s="27"/>
      <c r="Y60" s="27"/>
      <c r="Z60" s="27"/>
      <c r="AA60" s="27"/>
      <c r="AB60" s="27"/>
      <c r="AC60" s="27"/>
      <c r="AD60" s="27"/>
    </row>
    <row r="61" spans="1:30" x14ac:dyDescent="0.25">
      <c r="R61" s="25"/>
      <c r="S61" s="25"/>
      <c r="T61" s="27"/>
      <c r="U61" s="27"/>
      <c r="V61" s="27"/>
      <c r="W61" s="27"/>
      <c r="X61" s="27"/>
      <c r="Y61" s="27"/>
      <c r="Z61" s="27"/>
      <c r="AA61" s="27"/>
      <c r="AB61" s="27"/>
      <c r="AC61" s="27"/>
      <c r="AD61" s="27"/>
    </row>
    <row r="62" spans="1:30" x14ac:dyDescent="0.25">
      <c r="R62" s="25"/>
      <c r="S62" s="25"/>
      <c r="T62" s="27"/>
      <c r="U62" s="27"/>
      <c r="V62" s="27"/>
      <c r="W62" s="27"/>
      <c r="X62" s="27"/>
      <c r="Y62" s="27"/>
      <c r="Z62" s="27"/>
      <c r="AA62" s="27"/>
      <c r="AB62" s="27"/>
      <c r="AC62" s="27"/>
      <c r="AD62" s="27"/>
    </row>
    <row r="63" spans="1:30" x14ac:dyDescent="0.25">
      <c r="R63" s="25"/>
      <c r="S63" s="25"/>
      <c r="T63" s="27"/>
      <c r="U63" s="27"/>
      <c r="V63" s="27"/>
      <c r="W63" s="27"/>
      <c r="X63" s="27"/>
      <c r="Y63" s="27"/>
      <c r="Z63" s="27"/>
      <c r="AA63" s="27"/>
      <c r="AB63" s="27"/>
      <c r="AC63" s="27"/>
      <c r="AD63" s="27"/>
    </row>
    <row r="64" spans="1:30" x14ac:dyDescent="0.25">
      <c r="R64" s="25"/>
      <c r="S64" s="25"/>
      <c r="T64" s="27"/>
      <c r="U64" s="27"/>
      <c r="V64" s="27"/>
      <c r="W64" s="27"/>
      <c r="X64" s="27"/>
      <c r="Y64" s="27"/>
      <c r="Z64" s="27"/>
      <c r="AA64" s="27"/>
      <c r="AB64" s="27"/>
      <c r="AC64" s="27"/>
      <c r="AD64" s="27"/>
    </row>
    <row r="65" spans="18:30" x14ac:dyDescent="0.25">
      <c r="R65" s="25"/>
      <c r="S65" s="25"/>
      <c r="T65" s="27"/>
      <c r="U65" s="27"/>
      <c r="V65" s="27"/>
      <c r="W65" s="27"/>
      <c r="X65" s="27"/>
      <c r="Y65" s="27"/>
      <c r="Z65" s="27"/>
      <c r="AA65" s="27"/>
      <c r="AB65" s="27"/>
      <c r="AC65" s="27"/>
      <c r="AD65" s="27"/>
    </row>
    <row r="66" spans="18:30" x14ac:dyDescent="0.25">
      <c r="R66" s="25"/>
      <c r="S66" s="25"/>
      <c r="T66" s="27"/>
      <c r="U66" s="27"/>
      <c r="V66" s="27"/>
      <c r="W66" s="27"/>
      <c r="X66" s="27"/>
      <c r="Y66" s="27"/>
      <c r="Z66" s="27"/>
      <c r="AA66" s="27"/>
      <c r="AB66" s="27"/>
      <c r="AC66" s="27"/>
      <c r="AD66" s="27"/>
    </row>
    <row r="67" spans="18:30" x14ac:dyDescent="0.25">
      <c r="R67" s="25"/>
      <c r="S67" s="25"/>
      <c r="T67" s="27"/>
      <c r="U67" s="27"/>
      <c r="V67" s="27"/>
      <c r="W67" s="27"/>
      <c r="X67" s="27"/>
      <c r="Y67" s="27"/>
      <c r="Z67" s="27"/>
      <c r="AA67" s="27"/>
      <c r="AB67" s="27"/>
      <c r="AC67" s="27"/>
      <c r="AD67" s="27"/>
    </row>
    <row r="68" spans="18:30" x14ac:dyDescent="0.25">
      <c r="R68" s="25"/>
      <c r="S68" s="25"/>
      <c r="T68" s="27"/>
      <c r="U68" s="27"/>
      <c r="V68" s="27"/>
      <c r="W68" s="27"/>
      <c r="X68" s="27"/>
      <c r="Y68" s="27"/>
      <c r="Z68" s="27"/>
      <c r="AA68" s="27"/>
      <c r="AB68" s="27"/>
      <c r="AC68" s="27"/>
      <c r="AD68" s="27"/>
    </row>
    <row r="69" spans="18:30" x14ac:dyDescent="0.25">
      <c r="R69" s="25"/>
      <c r="S69" s="25"/>
      <c r="T69" s="27"/>
      <c r="U69" s="27"/>
      <c r="V69" s="27"/>
      <c r="W69" s="27"/>
      <c r="X69" s="27"/>
      <c r="Y69" s="27"/>
      <c r="Z69" s="27"/>
      <c r="AA69" s="27"/>
      <c r="AB69" s="27"/>
      <c r="AC69" s="27"/>
      <c r="AD69" s="27"/>
    </row>
    <row r="70" spans="18:30" x14ac:dyDescent="0.25">
      <c r="R70" s="25"/>
      <c r="S70" s="25"/>
      <c r="T70" s="27"/>
      <c r="U70" s="27"/>
      <c r="V70" s="27"/>
      <c r="W70" s="27"/>
      <c r="X70" s="27"/>
      <c r="Y70" s="27"/>
      <c r="Z70" s="27"/>
      <c r="AA70" s="27"/>
      <c r="AB70" s="27"/>
      <c r="AC70" s="27"/>
      <c r="AD70" s="27"/>
    </row>
  </sheetData>
  <mergeCells count="33">
    <mergeCell ref="A4:B4"/>
    <mergeCell ref="L4:M4"/>
    <mergeCell ref="A10:B10"/>
    <mergeCell ref="H10:I10"/>
    <mergeCell ref="P10:Q10"/>
    <mergeCell ref="N8:R8"/>
    <mergeCell ref="C6:G6"/>
    <mergeCell ref="C5:G5"/>
    <mergeCell ref="C7:G7"/>
    <mergeCell ref="N5:R5"/>
    <mergeCell ref="N6:R6"/>
    <mergeCell ref="N7:R7"/>
    <mergeCell ref="G39:I40"/>
    <mergeCell ref="E39:E40"/>
    <mergeCell ref="F39:F40"/>
    <mergeCell ref="J12:M12"/>
    <mergeCell ref="J13:M13"/>
    <mergeCell ref="J14:M14"/>
    <mergeCell ref="C12:F12"/>
    <mergeCell ref="C13:F13"/>
    <mergeCell ref="C14:F14"/>
    <mergeCell ref="E36:E37"/>
    <mergeCell ref="F36:F37"/>
    <mergeCell ref="R13:U13"/>
    <mergeCell ref="C8:F8"/>
    <mergeCell ref="X5:X7"/>
    <mergeCell ref="Y4:AA4"/>
    <mergeCell ref="G36:I37"/>
    <mergeCell ref="R14:U14"/>
    <mergeCell ref="R12:U12"/>
    <mergeCell ref="R11:U11"/>
    <mergeCell ref="J11:N11"/>
    <mergeCell ref="C11:F11"/>
  </mergeCells>
  <conditionalFormatting sqref="AB1:AB1048576">
    <cfRule type="cellIs" dxfId="4" priority="1" operator="equal">
      <formula>1</formula>
    </cfRule>
  </conditionalFormatting>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17"/>
  <sheetViews>
    <sheetView showGridLines="0" zoomScale="55" zoomScaleNormal="55" workbookViewId="0">
      <selection activeCell="B5" sqref="B5"/>
    </sheetView>
  </sheetViews>
  <sheetFormatPr baseColWidth="10" defaultRowHeight="15" x14ac:dyDescent="0.25"/>
  <cols>
    <col min="1" max="1" width="22.85546875" customWidth="1"/>
    <col min="2" max="2" width="31.5703125" customWidth="1"/>
    <col min="3" max="3" width="32.42578125" customWidth="1"/>
    <col min="4" max="4" width="27.85546875" customWidth="1"/>
    <col min="5" max="5" width="27" customWidth="1"/>
    <col min="6" max="6" width="24.7109375" customWidth="1"/>
    <col min="7" max="7" width="22.28515625" customWidth="1"/>
  </cols>
  <sheetData>
    <row r="1" spans="1:8" x14ac:dyDescent="0.25">
      <c r="A1" s="4"/>
      <c r="B1" s="4"/>
      <c r="C1" s="4"/>
      <c r="D1" s="4"/>
      <c r="E1" s="4"/>
      <c r="F1" s="4"/>
      <c r="G1" s="4"/>
      <c r="H1" s="4"/>
    </row>
    <row r="2" spans="1:8" x14ac:dyDescent="0.25">
      <c r="A2" s="4"/>
      <c r="B2" s="4"/>
      <c r="C2" s="4"/>
      <c r="D2" s="4"/>
      <c r="E2" s="4"/>
      <c r="F2" s="4"/>
      <c r="G2" s="4"/>
      <c r="H2" s="4"/>
    </row>
    <row r="3" spans="1:8" ht="42" customHeight="1" x14ac:dyDescent="0.25">
      <c r="A3" s="4"/>
      <c r="B3" s="4"/>
      <c r="C3" s="4"/>
      <c r="D3" s="4"/>
      <c r="E3" s="4"/>
      <c r="F3" s="4"/>
      <c r="G3" s="4"/>
      <c r="H3" s="4"/>
    </row>
    <row r="4" spans="1:8" ht="38.25" customHeight="1" x14ac:dyDescent="0.25">
      <c r="A4" s="46"/>
      <c r="B4" s="46"/>
      <c r="C4" s="4"/>
      <c r="D4" s="4"/>
      <c r="E4" s="4"/>
      <c r="F4" s="4"/>
      <c r="G4" s="4"/>
      <c r="H4" s="4"/>
    </row>
    <row r="5" spans="1:8" ht="56.25" customHeight="1" x14ac:dyDescent="0.25">
      <c r="A5" s="47"/>
      <c r="B5" s="47"/>
      <c r="C5" s="4"/>
      <c r="D5" s="4"/>
      <c r="E5" s="4"/>
      <c r="F5" s="4"/>
      <c r="G5" s="4"/>
      <c r="H5" s="4"/>
    </row>
    <row r="6" spans="1:8" ht="54.75" customHeight="1" x14ac:dyDescent="0.25">
      <c r="A6" s="45" t="s">
        <v>9</v>
      </c>
      <c r="B6" s="45" t="s">
        <v>10</v>
      </c>
      <c r="C6" s="21" t="s">
        <v>11</v>
      </c>
      <c r="D6" s="21" t="s">
        <v>12</v>
      </c>
      <c r="E6" s="21" t="s">
        <v>13</v>
      </c>
      <c r="F6" s="21" t="s">
        <v>14</v>
      </c>
      <c r="G6" s="21" t="s">
        <v>15</v>
      </c>
      <c r="H6" s="4"/>
    </row>
    <row r="7" spans="1:8" ht="56.25" customHeight="1" x14ac:dyDescent="0.25">
      <c r="A7" s="22" t="s">
        <v>18</v>
      </c>
      <c r="B7" s="22" t="s">
        <v>19</v>
      </c>
      <c r="C7" s="22" t="s">
        <v>20</v>
      </c>
      <c r="D7" s="22" t="s">
        <v>21</v>
      </c>
      <c r="E7" s="22" t="s">
        <v>22</v>
      </c>
      <c r="F7" s="22" t="s">
        <v>23</v>
      </c>
      <c r="G7" s="22" t="s">
        <v>24</v>
      </c>
      <c r="H7" s="4"/>
    </row>
    <row r="8" spans="1:8" ht="45" customHeight="1" x14ac:dyDescent="0.25">
      <c r="A8" s="23"/>
      <c r="B8" s="23"/>
      <c r="C8" s="23"/>
      <c r="D8" s="23"/>
      <c r="E8" s="23"/>
      <c r="F8" s="23"/>
      <c r="G8" s="23"/>
      <c r="H8" s="4"/>
    </row>
    <row r="9" spans="1:8" ht="56.25" customHeight="1" x14ac:dyDescent="0.25">
      <c r="A9" s="23"/>
      <c r="B9" s="23"/>
      <c r="C9" s="23"/>
      <c r="D9" s="23"/>
      <c r="E9" s="23"/>
      <c r="F9" s="23"/>
      <c r="G9" s="23"/>
      <c r="H9" s="4"/>
    </row>
    <row r="10" spans="1:8" ht="54.75" customHeight="1" x14ac:dyDescent="0.25">
      <c r="A10" s="23"/>
      <c r="B10" s="23"/>
      <c r="C10" s="23"/>
      <c r="D10" s="23"/>
      <c r="E10" s="23"/>
      <c r="F10" s="23"/>
      <c r="G10" s="23"/>
      <c r="H10" s="4"/>
    </row>
    <row r="11" spans="1:8" ht="56.25" customHeight="1" x14ac:dyDescent="0.25">
      <c r="A11" s="23"/>
      <c r="B11" s="23"/>
      <c r="C11" s="23"/>
      <c r="D11" s="23"/>
      <c r="E11" s="23"/>
      <c r="F11" s="23"/>
      <c r="G11" s="23"/>
      <c r="H11" s="4"/>
    </row>
    <row r="12" spans="1:8" ht="55.5" customHeight="1" x14ac:dyDescent="0.25">
      <c r="A12" s="2"/>
      <c r="B12" s="2"/>
      <c r="C12" s="2"/>
      <c r="D12" s="2"/>
      <c r="E12" s="2"/>
      <c r="F12" s="2"/>
      <c r="G12" s="2"/>
    </row>
    <row r="13" spans="1:8" ht="58.5" customHeight="1" x14ac:dyDescent="0.25">
      <c r="A13" s="2"/>
      <c r="B13" s="2"/>
      <c r="C13" s="2"/>
      <c r="D13" s="2"/>
      <c r="E13" s="2"/>
      <c r="F13" s="2"/>
      <c r="G13" s="2"/>
    </row>
    <row r="14" spans="1:8" ht="58.5" customHeight="1" x14ac:dyDescent="0.25">
      <c r="A14" s="2"/>
      <c r="B14" s="2"/>
      <c r="C14" s="2"/>
      <c r="D14" s="2"/>
      <c r="E14" s="2"/>
      <c r="F14" s="2"/>
      <c r="G14" s="2"/>
    </row>
    <row r="15" spans="1:8" ht="50.25" customHeight="1" x14ac:dyDescent="0.25">
      <c r="A15" s="2"/>
      <c r="B15" s="2"/>
      <c r="C15" s="2"/>
      <c r="D15" s="2"/>
      <c r="E15" s="2"/>
      <c r="F15" s="2"/>
      <c r="G15" s="2"/>
    </row>
    <row r="16" spans="1:8" x14ac:dyDescent="0.25">
      <c r="A16" s="1"/>
      <c r="B16" s="1"/>
      <c r="C16" s="1"/>
      <c r="D16" s="1"/>
      <c r="E16" s="1"/>
      <c r="F16" s="1"/>
      <c r="G16" s="1"/>
    </row>
    <row r="17" spans="1:7" x14ac:dyDescent="0.25">
      <c r="A17" s="1"/>
      <c r="B17" s="1"/>
      <c r="C17" s="1"/>
      <c r="D17" s="1"/>
      <c r="E17" s="1"/>
      <c r="F17" s="1"/>
      <c r="G17" s="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Inicio</vt:lpstr>
      <vt:lpstr>Pareto </vt:lpstr>
      <vt:lpstr>Ishikawa</vt:lpstr>
      <vt:lpstr>5 Why´s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ledes</dc:creator>
  <cp:lastModifiedBy>ledes</cp:lastModifiedBy>
  <dcterms:created xsi:type="dcterms:W3CDTF">2012-11-13T16:53:30Z</dcterms:created>
  <dcterms:modified xsi:type="dcterms:W3CDTF">2012-11-23T17:39:13Z</dcterms:modified>
</cp:coreProperties>
</file>